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207　規程類 改廃保管\支部関係書類　書式\令和４年度支部事務担当者（消費税インボイス会計）会議資料\"/>
    </mc:Choice>
  </mc:AlternateContent>
  <xr:revisionPtr revIDLastSave="0" documentId="13_ncr:1_{52D57571-DDA0-4D48-8AD5-B0F35B5097E1}" xr6:coauthVersionLast="47" xr6:coauthVersionMax="47" xr10:uidLastSave="{00000000-0000-0000-0000-000000000000}"/>
  <bookViews>
    <workbookView xWindow="1365" yWindow="0" windowWidth="27435" windowHeight="14295" xr2:uid="{00000000-000D-0000-FFFF-FFFF00000000}"/>
  </bookViews>
  <sheets>
    <sheet name="支部の請求書作成様式" sheetId="4" r:id="rId1"/>
    <sheet name="支部にて支部会員等への交通費支払い資料を作成する事例" sheetId="5" r:id="rId2"/>
    <sheet name="支部にて支部会員等へ会議出席補助金＆交通費等の支払い事例　" sheetId="7" r:id="rId3"/>
    <sheet name="Sheet1"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5" i="7" l="1"/>
  <c r="Q13" i="7"/>
  <c r="Q12" i="7"/>
  <c r="Q11" i="7"/>
  <c r="Q10" i="7"/>
  <c r="Q13" i="5"/>
  <c r="Q12" i="5"/>
  <c r="Q11" i="5"/>
  <c r="Q10" i="5"/>
  <c r="Q13" i="4"/>
  <c r="Q12" i="4"/>
  <c r="Q11" i="4"/>
  <c r="Q10" i="4"/>
  <c r="Q14" i="7" l="1"/>
  <c r="Q15" i="7"/>
  <c r="Y15" i="7" s="1"/>
  <c r="Q14" i="5"/>
  <c r="Q15" i="5" s="1"/>
  <c r="Q14" i="4"/>
  <c r="Q15" i="4" s="1"/>
  <c r="Q17" i="4" s="1"/>
  <c r="Q17" i="7" l="1"/>
  <c r="Q17" i="5"/>
  <c r="Q18" i="5" s="1"/>
  <c r="Q19" i="5" s="1"/>
  <c r="Y15" i="5"/>
  <c r="Q18" i="4"/>
  <c r="Q19" i="4" s="1"/>
  <c r="U15" i="4"/>
  <c r="Y15" i="4" s="1"/>
  <c r="Q18" i="7" l="1"/>
  <c r="Q19" i="7" s="1"/>
</calcChain>
</file>

<file path=xl/sharedStrings.xml><?xml version="1.0" encoding="utf-8"?>
<sst xmlns="http://schemas.openxmlformats.org/spreadsheetml/2006/main" count="289" uniqueCount="89">
  <si>
    <t>区分</t>
    <rPh sb="0" eb="2">
      <t>クブン</t>
    </rPh>
    <phoneticPr fontId="1"/>
  </si>
  <si>
    <t>A件数</t>
    <rPh sb="1" eb="3">
      <t>ケンスウ</t>
    </rPh>
    <phoneticPr fontId="1"/>
  </si>
  <si>
    <t>B単価</t>
    <rPh sb="1" eb="3">
      <t>タンカ</t>
    </rPh>
    <phoneticPr fontId="1"/>
  </si>
  <si>
    <t>C合計金額</t>
    <rPh sb="1" eb="3">
      <t>ゴウケイ</t>
    </rPh>
    <rPh sb="3" eb="5">
      <t>キンガク</t>
    </rPh>
    <phoneticPr fontId="1"/>
  </si>
  <si>
    <t>（A×B）</t>
    <phoneticPr fontId="1"/>
  </si>
  <si>
    <t>D所得税</t>
    <rPh sb="1" eb="4">
      <t>ショトクゼイ</t>
    </rPh>
    <phoneticPr fontId="1"/>
  </si>
  <si>
    <t>（C×10.21％）</t>
    <phoneticPr fontId="1"/>
  </si>
  <si>
    <t>E差引支給額</t>
    <rPh sb="1" eb="3">
      <t>サシヒキ</t>
    </rPh>
    <rPh sb="3" eb="6">
      <t>シキュウガク</t>
    </rPh>
    <phoneticPr fontId="1"/>
  </si>
  <si>
    <t>備考</t>
    <rPh sb="0" eb="2">
      <t>ビコウ</t>
    </rPh>
    <phoneticPr fontId="1"/>
  </si>
  <si>
    <t>鉄道運賃</t>
    <rPh sb="0" eb="2">
      <t>テツドウ</t>
    </rPh>
    <rPh sb="2" eb="4">
      <t>ウンチン</t>
    </rPh>
    <phoneticPr fontId="1"/>
  </si>
  <si>
    <t>回</t>
    <rPh sb="0" eb="1">
      <t>カイ</t>
    </rPh>
    <phoneticPr fontId="1"/>
  </si>
  <si>
    <t>線</t>
    <rPh sb="0" eb="1">
      <t>セン</t>
    </rPh>
    <phoneticPr fontId="1"/>
  </si>
  <si>
    <t>駅</t>
    <rPh sb="0" eb="1">
      <t>エキ</t>
    </rPh>
    <phoneticPr fontId="1"/>
  </si>
  <si>
    <t>　</t>
    <phoneticPr fontId="1"/>
  </si>
  <si>
    <t>円</t>
    <rPh sb="0" eb="1">
      <t>エン</t>
    </rPh>
    <phoneticPr fontId="1"/>
  </si>
  <si>
    <t>～</t>
    <phoneticPr fontId="1"/>
  </si>
  <si>
    <t>◎</t>
    <phoneticPr fontId="1"/>
  </si>
  <si>
    <t>D欄の所得税額は、円未満切り捨てとなります。</t>
    <rPh sb="1" eb="2">
      <t>ラン</t>
    </rPh>
    <rPh sb="3" eb="6">
      <t>ショトクゼイ</t>
    </rPh>
    <rPh sb="6" eb="7">
      <t>ガク</t>
    </rPh>
    <rPh sb="9" eb="10">
      <t>エン</t>
    </rPh>
    <rPh sb="10" eb="12">
      <t>ミマン</t>
    </rPh>
    <rPh sb="12" eb="13">
      <t>キ</t>
    </rPh>
    <rPh sb="14" eb="15">
      <t>ス</t>
    </rPh>
    <phoneticPr fontId="1"/>
  </si>
  <si>
    <t>タクシー等の使用は認められないので留意してください。</t>
    <rPh sb="4" eb="5">
      <t>トウ</t>
    </rPh>
    <rPh sb="6" eb="8">
      <t>シヨウ</t>
    </rPh>
    <rPh sb="9" eb="10">
      <t>ミト</t>
    </rPh>
    <rPh sb="17" eb="19">
      <t>リュウイ</t>
    </rPh>
    <phoneticPr fontId="1"/>
  </si>
  <si>
    <t>振込先</t>
    <rPh sb="0" eb="3">
      <t>フリコミサキ</t>
    </rPh>
    <phoneticPr fontId="8"/>
  </si>
  <si>
    <t>銀行名</t>
    <rPh sb="0" eb="2">
      <t>ギンコウ</t>
    </rPh>
    <rPh sb="2" eb="3">
      <t>メイ</t>
    </rPh>
    <phoneticPr fontId="8"/>
  </si>
  <si>
    <t>銀行</t>
    <rPh sb="0" eb="2">
      <t>ギンコウ</t>
    </rPh>
    <phoneticPr fontId="8"/>
  </si>
  <si>
    <t>口座名義人氏名</t>
    <rPh sb="0" eb="2">
      <t>コウザ</t>
    </rPh>
    <rPh sb="2" eb="4">
      <t>メイギ</t>
    </rPh>
    <rPh sb="4" eb="5">
      <t>ニン</t>
    </rPh>
    <rPh sb="5" eb="7">
      <t>シメイ</t>
    </rPh>
    <phoneticPr fontId="8"/>
  </si>
  <si>
    <t>年</t>
    <rPh sb="0" eb="1">
      <t>ネン</t>
    </rPh>
    <phoneticPr fontId="8"/>
  </si>
  <si>
    <t>月</t>
    <rPh sb="0" eb="1">
      <t>ツキ</t>
    </rPh>
    <phoneticPr fontId="8"/>
  </si>
  <si>
    <t>日</t>
    <rPh sb="0" eb="1">
      <t>ニチ</t>
    </rPh>
    <phoneticPr fontId="8"/>
  </si>
  <si>
    <t>支店名</t>
    <rPh sb="0" eb="3">
      <t>シテンメイ</t>
    </rPh>
    <phoneticPr fontId="8"/>
  </si>
  <si>
    <t>支店</t>
    <rPh sb="0" eb="2">
      <t>シテン</t>
    </rPh>
    <phoneticPr fontId="8"/>
  </si>
  <si>
    <t>支店番号
（店番号）</t>
    <rPh sb="0" eb="2">
      <t>シテン</t>
    </rPh>
    <rPh sb="2" eb="4">
      <t>バンゴウ</t>
    </rPh>
    <rPh sb="6" eb="7">
      <t>テン</t>
    </rPh>
    <rPh sb="7" eb="9">
      <t>バンゴウ</t>
    </rPh>
    <phoneticPr fontId="8"/>
  </si>
  <si>
    <t>（３桁）</t>
    <rPh sb="2" eb="3">
      <t>ケタ</t>
    </rPh>
    <phoneticPr fontId="8"/>
  </si>
  <si>
    <t>預金種類</t>
    <rPh sb="0" eb="2">
      <t>ヨキン</t>
    </rPh>
    <rPh sb="2" eb="4">
      <t>シュルイ</t>
    </rPh>
    <phoneticPr fontId="8"/>
  </si>
  <si>
    <t>普通</t>
    <rPh sb="0" eb="2">
      <t>フツウ</t>
    </rPh>
    <phoneticPr fontId="8"/>
  </si>
  <si>
    <t>当座</t>
    <rPh sb="0" eb="2">
      <t>トウザ</t>
    </rPh>
    <phoneticPr fontId="8"/>
  </si>
  <si>
    <t>口座番号</t>
    <rPh sb="0" eb="2">
      <t>コウザ</t>
    </rPh>
    <rPh sb="2" eb="4">
      <t>バンゴウ</t>
    </rPh>
    <phoneticPr fontId="8"/>
  </si>
  <si>
    <t>（７桁）</t>
    <rPh sb="2" eb="3">
      <t>ケタ</t>
    </rPh>
    <phoneticPr fontId="8"/>
  </si>
  <si>
    <t>請求人氏名：</t>
    <rPh sb="0" eb="2">
      <t>セイキュウ</t>
    </rPh>
    <rPh sb="2" eb="3">
      <t>ニン</t>
    </rPh>
    <rPh sb="3" eb="5">
      <t>シメイ</t>
    </rPh>
    <phoneticPr fontId="8"/>
  </si>
  <si>
    <t>㊞</t>
    <phoneticPr fontId="8"/>
  </si>
  <si>
    <t>（注）「口座名義人氏名］は銀行に登録してあるとおり、上欄にはカタカナで、下欄に漢字で正しく記入</t>
    <rPh sb="4" eb="6">
      <t>コウザ</t>
    </rPh>
    <phoneticPr fontId="8"/>
  </si>
  <si>
    <t>会員番号（６桁）：</t>
    <rPh sb="0" eb="2">
      <t>カイイン</t>
    </rPh>
    <rPh sb="2" eb="4">
      <t>バンゴウ</t>
    </rPh>
    <rPh sb="6" eb="7">
      <t>ケタ</t>
    </rPh>
    <phoneticPr fontId="8"/>
  </si>
  <si>
    <t>（C－D)</t>
    <phoneticPr fontId="1"/>
  </si>
  <si>
    <t>フリガナ</t>
    <phoneticPr fontId="1"/>
  </si>
  <si>
    <t>漢　　　　　字</t>
    <rPh sb="0" eb="1">
      <t>カン</t>
    </rPh>
    <rPh sb="6" eb="7">
      <t>ジ</t>
    </rPh>
    <phoneticPr fontId="1"/>
  </si>
  <si>
    <t>－</t>
    <phoneticPr fontId="1"/>
  </si>
  <si>
    <t>電話：</t>
    <rPh sb="0" eb="1">
      <t>デン</t>
    </rPh>
    <rPh sb="1" eb="2">
      <t>ハナシ</t>
    </rPh>
    <phoneticPr fontId="8"/>
  </si>
  <si>
    <t>住所：</t>
    <rPh sb="0" eb="1">
      <t>ジュウ</t>
    </rPh>
    <rPh sb="1" eb="2">
      <t>ショ</t>
    </rPh>
    <phoneticPr fontId="8"/>
  </si>
  <si>
    <t>Km</t>
    <phoneticPr fontId="1"/>
  </si>
  <si>
    <t>バス</t>
    <phoneticPr fontId="1"/>
  </si>
  <si>
    <t>自家用車</t>
    <rPh sb="0" eb="4">
      <t>ジカヨウシャ</t>
    </rPh>
    <phoneticPr fontId="1"/>
  </si>
  <si>
    <t>交通費</t>
    <rPh sb="0" eb="3">
      <t>コウツウヒ</t>
    </rPh>
    <phoneticPr fontId="1"/>
  </si>
  <si>
    <t>交通費計</t>
    <rPh sb="0" eb="3">
      <t>コウツウヒ</t>
    </rPh>
    <rPh sb="3" eb="4">
      <t>ケイ</t>
    </rPh>
    <phoneticPr fontId="1"/>
  </si>
  <si>
    <t>謝金・交通費計</t>
    <rPh sb="0" eb="2">
      <t>シャキン</t>
    </rPh>
    <rPh sb="3" eb="6">
      <t>コウツウヒ</t>
    </rPh>
    <rPh sb="6" eb="7">
      <t>ケイ</t>
    </rPh>
    <phoneticPr fontId="1"/>
  </si>
  <si>
    <t>特急料金は特急利用区間が100㎞以上、高速料金は高速走行距離が50㎞以上の場合に請求できます。</t>
    <rPh sb="0" eb="4">
      <t>トッキュウリョウキン</t>
    </rPh>
    <rPh sb="5" eb="7">
      <t>トッキュウ</t>
    </rPh>
    <rPh sb="7" eb="9">
      <t>リヨウ</t>
    </rPh>
    <rPh sb="9" eb="11">
      <t>クカン</t>
    </rPh>
    <rPh sb="15" eb="18">
      <t>キロメートルイジョウ</t>
    </rPh>
    <rPh sb="19" eb="23">
      <t>コウソクリョウキン</t>
    </rPh>
    <rPh sb="24" eb="26">
      <t>コウソク</t>
    </rPh>
    <rPh sb="26" eb="28">
      <t>ソウコウ</t>
    </rPh>
    <rPh sb="28" eb="30">
      <t>キョリ</t>
    </rPh>
    <rPh sb="33" eb="36">
      <t>キロメートルイジョウ</t>
    </rPh>
    <rPh sb="37" eb="39">
      <t>バアイ</t>
    </rPh>
    <rPh sb="40" eb="42">
      <t>セイキュウ</t>
    </rPh>
    <phoneticPr fontId="1"/>
  </si>
  <si>
    <t>令和</t>
    <rPh sb="0" eb="1">
      <t>レイ</t>
    </rPh>
    <rPh sb="1" eb="2">
      <t>ワ</t>
    </rPh>
    <phoneticPr fontId="8"/>
  </si>
  <si>
    <t>経路等</t>
    <rPh sb="0" eb="2">
      <t>ケイロ</t>
    </rPh>
    <rPh sb="2" eb="3">
      <t>トウ</t>
    </rPh>
    <phoneticPr fontId="1"/>
  </si>
  <si>
    <t>謝金・交通費計が所得税の課税対象となります。</t>
    <rPh sb="0" eb="2">
      <t>シャキン</t>
    </rPh>
    <rPh sb="3" eb="6">
      <t>コウツウヒ</t>
    </rPh>
    <rPh sb="6" eb="7">
      <t>ケイ</t>
    </rPh>
    <rPh sb="8" eb="11">
      <t>ショトクゼイ</t>
    </rPh>
    <rPh sb="12" eb="14">
      <t>カゼイ</t>
    </rPh>
    <rPh sb="14" eb="16">
      <t>タイショウ</t>
    </rPh>
    <phoneticPr fontId="1"/>
  </si>
  <si>
    <t>事業場名：</t>
  </si>
  <si>
    <t>月</t>
    <rPh sb="0" eb="1">
      <t>ゲツ</t>
    </rPh>
    <phoneticPr fontId="1"/>
  </si>
  <si>
    <t>実施日：</t>
    <phoneticPr fontId="1"/>
  </si>
  <si>
    <t>謝　　　金</t>
    <rPh sb="0" eb="1">
      <t>シャ</t>
    </rPh>
    <rPh sb="4" eb="5">
      <t>キン</t>
    </rPh>
    <phoneticPr fontId="1"/>
  </si>
  <si>
    <t>（単位：円）</t>
  </si>
  <si>
    <t>別紙様式</t>
    <rPh sb="0" eb="2">
      <t>ベッシ</t>
    </rPh>
    <rPh sb="2" eb="4">
      <t>ヨウシキ</t>
    </rPh>
    <phoneticPr fontId="1"/>
  </si>
  <si>
    <t>日</t>
    <phoneticPr fontId="1"/>
  </si>
  <si>
    <t>　　　してください。　なお、口座は、請求人名義の口座をご指定下さい。</t>
    <rPh sb="14" eb="16">
      <t>コウザ</t>
    </rPh>
    <rPh sb="18" eb="20">
      <t>セイキュウ</t>
    </rPh>
    <rPh sb="20" eb="21">
      <t>ニン</t>
    </rPh>
    <rPh sb="21" eb="23">
      <t>メイギ</t>
    </rPh>
    <rPh sb="24" eb="26">
      <t>コウザ</t>
    </rPh>
    <rPh sb="28" eb="31">
      <t>シテイクダ</t>
    </rPh>
    <phoneticPr fontId="8"/>
  </si>
  <si>
    <t>税抜き合計</t>
    <rPh sb="0" eb="2">
      <t>ゼイヌ</t>
    </rPh>
    <rPh sb="3" eb="5">
      <t>ゴウケイ</t>
    </rPh>
    <phoneticPr fontId="1"/>
  </si>
  <si>
    <t>消費税（１０％）</t>
    <rPh sb="0" eb="3">
      <t>ショウヒゼイ</t>
    </rPh>
    <phoneticPr fontId="1"/>
  </si>
  <si>
    <t>税込み合計</t>
    <rPh sb="0" eb="2">
      <t>ゼイコ</t>
    </rPh>
    <rPh sb="3" eb="5">
      <t>ゴウケイ</t>
    </rPh>
    <phoneticPr fontId="1"/>
  </si>
  <si>
    <t>（令和５年度）</t>
    <rPh sb="1" eb="3">
      <t>レイワ</t>
    </rPh>
    <rPh sb="4" eb="6">
      <t>ネンド</t>
    </rPh>
    <phoneticPr fontId="1"/>
  </si>
  <si>
    <t>〒</t>
    <phoneticPr fontId="8"/>
  </si>
  <si>
    <t>※軽減税率対象はありません。</t>
    <rPh sb="1" eb="7">
      <t>ケイゲンゼイリツタイショウ</t>
    </rPh>
    <phoneticPr fontId="1"/>
  </si>
  <si>
    <t>上記のとおり請求します。</t>
    <phoneticPr fontId="1"/>
  </si>
  <si>
    <t>適格請求書発行事業者登録の有無を選択し、「有」の方は登録番号を記入してください。</t>
  </si>
  <si>
    <t>有：</t>
    <rPh sb="0" eb="1">
      <t>アリ</t>
    </rPh>
    <phoneticPr fontId="1"/>
  </si>
  <si>
    <t>無：</t>
    <rPh sb="0" eb="1">
      <t>ム</t>
    </rPh>
    <phoneticPr fontId="1"/>
  </si>
  <si>
    <t>（一社）日本労働安全衛生コンサルタント会  　　　　　　支部長　　　　　　　　殿</t>
    <rPh sb="1" eb="3">
      <t>イチシャ</t>
    </rPh>
    <rPh sb="4" eb="6">
      <t>ニホン</t>
    </rPh>
    <rPh sb="6" eb="8">
      <t>ロウドウ</t>
    </rPh>
    <rPh sb="8" eb="10">
      <t>アンゼン</t>
    </rPh>
    <rPh sb="10" eb="12">
      <t>エイセイ</t>
    </rPh>
    <rPh sb="19" eb="20">
      <t>カイ</t>
    </rPh>
    <rPh sb="28" eb="31">
      <t>シブチョウ</t>
    </rPh>
    <rPh sb="39" eb="40">
      <t>トノ</t>
    </rPh>
    <phoneticPr fontId="1"/>
  </si>
  <si>
    <t>⇒</t>
    <phoneticPr fontId="1"/>
  </si>
  <si>
    <t>謝金・交通費計　A</t>
    <rPh sb="0" eb="2">
      <t>シャキン</t>
    </rPh>
    <rPh sb="3" eb="6">
      <t>コウツウヒ</t>
    </rPh>
    <rPh sb="6" eb="7">
      <t>ケイ</t>
    </rPh>
    <phoneticPr fontId="1"/>
  </si>
  <si>
    <t>税抜き計算式　A÷1.1</t>
    <rPh sb="0" eb="2">
      <t>ゼイヌ</t>
    </rPh>
    <rPh sb="3" eb="5">
      <t>ケイサン</t>
    </rPh>
    <rPh sb="5" eb="6">
      <t>シキ</t>
    </rPh>
    <phoneticPr fontId="1"/>
  </si>
  <si>
    <t>　インボイス対応　支部における謝金支払い等の請求書（例）</t>
    <rPh sb="6" eb="8">
      <t>タイオウ</t>
    </rPh>
    <rPh sb="9" eb="11">
      <t>シブ</t>
    </rPh>
    <rPh sb="15" eb="17">
      <t>シャキン</t>
    </rPh>
    <rPh sb="17" eb="19">
      <t>シハラ</t>
    </rPh>
    <rPh sb="20" eb="21">
      <t>トウ</t>
    </rPh>
    <rPh sb="22" eb="25">
      <t>セイキュウショ</t>
    </rPh>
    <rPh sb="26" eb="27">
      <t>レイ</t>
    </rPh>
    <phoneticPr fontId="1"/>
  </si>
  <si>
    <t>（                                            ）</t>
    <phoneticPr fontId="1"/>
  </si>
  <si>
    <t>インボイス対応　支部における謝金支払い等の請求書</t>
    <rPh sb="5" eb="7">
      <t>タイオウ</t>
    </rPh>
    <rPh sb="8" eb="10">
      <t>シブ</t>
    </rPh>
    <rPh sb="14" eb="16">
      <t>シャキン</t>
    </rPh>
    <rPh sb="16" eb="18">
      <t>シハラ</t>
    </rPh>
    <rPh sb="19" eb="20">
      <t>トウ</t>
    </rPh>
    <rPh sb="21" eb="24">
      <t>セイキュウショ</t>
    </rPh>
    <phoneticPr fontId="1"/>
  </si>
  <si>
    <t xml:space="preserve"> 謝 金 請 求 書</t>
    <rPh sb="1" eb="2">
      <t>シャ</t>
    </rPh>
    <rPh sb="3" eb="4">
      <t>カネ</t>
    </rPh>
    <rPh sb="5" eb="6">
      <t>ショウ</t>
    </rPh>
    <rPh sb="7" eb="8">
      <t>モトム</t>
    </rPh>
    <rPh sb="9" eb="10">
      <t>ショ</t>
    </rPh>
    <phoneticPr fontId="1"/>
  </si>
  <si>
    <t>（○○○業務）</t>
    <rPh sb="4" eb="6">
      <t>ギョウム</t>
    </rPh>
    <phoneticPr fontId="1"/>
  </si>
  <si>
    <t>律</t>
    <rPh sb="0" eb="1">
      <t>リツ</t>
    </rPh>
    <phoneticPr fontId="1"/>
  </si>
  <si>
    <t>遠方の方</t>
    <rPh sb="0" eb="2">
      <t>エンポウ</t>
    </rPh>
    <rPh sb="3" eb="4">
      <t>カタ</t>
    </rPh>
    <phoneticPr fontId="1"/>
  </si>
  <si>
    <t>近隣の方</t>
    <rPh sb="0" eb="2">
      <t>キンリン</t>
    </rPh>
    <rPh sb="3" eb="4">
      <t>カタ</t>
    </rPh>
    <phoneticPr fontId="1"/>
  </si>
  <si>
    <t>謝金（会議出席補助金）</t>
    <rPh sb="0" eb="1">
      <t>シャ</t>
    </rPh>
    <rPh sb="1" eb="2">
      <t>キン</t>
    </rPh>
    <rPh sb="3" eb="7">
      <t>カイギシュッセキ</t>
    </rPh>
    <rPh sb="7" eb="10">
      <t>ホジョキン</t>
    </rPh>
    <phoneticPr fontId="1"/>
  </si>
  <si>
    <t>○○○○ 交通費の請 求 書</t>
    <rPh sb="5" eb="8">
      <t>コウツウヒ</t>
    </rPh>
    <rPh sb="9" eb="10">
      <t>ショウ</t>
    </rPh>
    <rPh sb="11" eb="12">
      <t>モトム</t>
    </rPh>
    <rPh sb="13" eb="14">
      <t>ショ</t>
    </rPh>
    <phoneticPr fontId="1"/>
  </si>
  <si>
    <t>○○○○ 会議出席補助金＆交通費の 請 求 書</t>
    <rPh sb="5" eb="7">
      <t>カイギ</t>
    </rPh>
    <rPh sb="7" eb="9">
      <t>シュッセキ</t>
    </rPh>
    <rPh sb="9" eb="12">
      <t>ホジョキン</t>
    </rPh>
    <rPh sb="13" eb="16">
      <t>コウツウヒ</t>
    </rPh>
    <rPh sb="18" eb="19">
      <t>ショウ</t>
    </rPh>
    <rPh sb="20" eb="21">
      <t>モトム</t>
    </rPh>
    <rPh sb="22" eb="23">
      <t>ショ</t>
    </rPh>
    <phoneticPr fontId="1"/>
  </si>
  <si>
    <t>（令和     年度）</t>
    <rPh sb="1" eb="3">
      <t>レイワ</t>
    </rPh>
    <rPh sb="8" eb="10">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</si>
</sst>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0&quot;円&quot;"/>
    <numFmt numFmtId="179" formatCode="0.0_ "/>
    <numFmt numFmtId="180" formatCode="#,###_ "/>
    <numFmt numFmtId="181" formatCode="#,###"/>
    <numFmt numFmtId="182" formatCode="#,##0_);[Red]\(#,##0\)"/>
  </numFmts>
  <fonts count="19"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color theme="1"/>
      <name val="ＭＳ Ｐ明朝"/>
      <family val="1"/>
      <charset val="128"/>
    </font>
    <font>
      <sz val="11"/>
      <color theme="1"/>
      <name val="ＭＳ 明朝"/>
      <family val="1"/>
      <charset val="128"/>
    </font>
    <font>
      <sz val="10"/>
      <color theme="1"/>
      <name val="ＭＳ Ｐ明朝"/>
      <family val="1"/>
      <charset val="128"/>
    </font>
    <font>
      <b/>
      <sz val="14"/>
      <color theme="1"/>
      <name val="ＭＳ Ｐゴシック"/>
      <family val="3"/>
      <charset val="128"/>
      <scheme val="minor"/>
    </font>
    <font>
      <sz val="11"/>
      <name val="ＭＳ Ｐ明朝"/>
      <family val="1"/>
      <charset val="128"/>
    </font>
    <font>
      <sz val="6"/>
      <name val="ＭＳ Ｐゴシック"/>
      <family val="3"/>
      <charset val="128"/>
    </font>
    <font>
      <sz val="14"/>
      <name val="ＭＳ ゴシック"/>
      <family val="3"/>
      <charset val="128"/>
    </font>
    <font>
      <sz val="12"/>
      <name val="ＭＳ Ｐ明朝"/>
      <family val="1"/>
      <charset val="128"/>
    </font>
    <font>
      <sz val="10"/>
      <name val="ＭＳ Ｐ明朝"/>
      <family val="1"/>
      <charset val="128"/>
    </font>
    <font>
      <sz val="9"/>
      <color theme="1"/>
      <name val="ＭＳ Ｐ明朝"/>
      <family val="1"/>
      <charset val="128"/>
    </font>
    <font>
      <b/>
      <sz val="11"/>
      <name val="ＭＳ Ｐ明朝"/>
      <family val="1"/>
      <charset val="128"/>
    </font>
    <font>
      <sz val="10"/>
      <color theme="1"/>
      <name val="ＭＳ Ｐゴシック"/>
      <family val="3"/>
      <charset val="128"/>
    </font>
    <font>
      <sz val="10"/>
      <color rgb="FFFF0000"/>
      <name val="ＭＳ Ｐゴシック"/>
      <family val="3"/>
      <charset val="128"/>
    </font>
    <font>
      <sz val="10"/>
      <color rgb="FFFF0000"/>
      <name val="ＭＳ Ｐゴシック"/>
      <family val="2"/>
      <charset val="128"/>
      <scheme val="minor"/>
    </font>
    <font>
      <sz val="11"/>
      <color theme="1"/>
      <name val="BIZ UDゴシック"/>
      <family val="3"/>
      <charset val="128"/>
    </font>
    <font>
      <sz val="11"/>
      <color theme="1"/>
      <name val="Cambria Math"/>
      <family val="1"/>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s>
  <borders count="59">
    <border>
      <left/>
      <right/>
      <top/>
      <bottom/>
      <diagonal/>
    </border>
    <border>
      <left/>
      <right/>
      <top style="thin">
        <color auto="1"/>
      </top>
      <bottom/>
      <diagonal/>
    </border>
    <border>
      <left/>
      <right/>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hair">
        <color indexed="64"/>
      </left>
      <right style="hair">
        <color indexed="64"/>
      </right>
      <top style="thin">
        <color indexed="64"/>
      </top>
      <bottom style="hair">
        <color indexed="64"/>
      </bottom>
      <diagonal style="hair">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style="thin">
        <color indexed="64"/>
      </right>
      <top style="thin">
        <color indexed="64"/>
      </top>
      <bottom style="hair">
        <color indexed="64"/>
      </bottom>
      <diagonal style="hair">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theme="8"/>
      </left>
      <right style="thin">
        <color theme="8"/>
      </right>
      <top style="thin">
        <color theme="8"/>
      </top>
      <bottom style="thin">
        <color theme="8"/>
      </bottom>
      <diagonal/>
    </border>
    <border>
      <left/>
      <right/>
      <top/>
      <bottom style="hair">
        <color auto="1"/>
      </bottom>
      <diagonal/>
    </border>
    <border>
      <left style="thin">
        <color theme="8"/>
      </left>
      <right/>
      <top/>
      <bottom/>
      <diagonal/>
    </border>
  </borders>
  <cellStyleXfs count="1">
    <xf numFmtId="0" fontId="0" fillId="0" borderId="0">
      <alignment vertical="center"/>
    </xf>
  </cellStyleXfs>
  <cellXfs count="244">
    <xf numFmtId="0" fontId="0" fillId="0" borderId="0" xfId="0">
      <alignment vertical="center"/>
    </xf>
    <xf numFmtId="0" fontId="3" fillId="0" borderId="0" xfId="0" applyFont="1">
      <alignment vertical="center"/>
    </xf>
    <xf numFmtId="0" fontId="7" fillId="0" borderId="0" xfId="0" applyFont="1">
      <alignment vertical="center"/>
    </xf>
    <xf numFmtId="0" fontId="7" fillId="0" borderId="7" xfId="0" applyFont="1" applyBorder="1">
      <alignment vertical="center"/>
    </xf>
    <xf numFmtId="0" fontId="11" fillId="0" borderId="0" xfId="0" applyFont="1">
      <alignment vertical="center"/>
    </xf>
    <xf numFmtId="0" fontId="5" fillId="0" borderId="26" xfId="0" applyFont="1" applyBorder="1">
      <alignment vertical="center"/>
    </xf>
    <xf numFmtId="0" fontId="5" fillId="0" borderId="27" xfId="0" applyFont="1" applyBorder="1">
      <alignment vertical="center"/>
    </xf>
    <xf numFmtId="0" fontId="5" fillId="0" borderId="0" xfId="0" applyFont="1">
      <alignment vertical="center"/>
    </xf>
    <xf numFmtId="0" fontId="5" fillId="0" borderId="16" xfId="0" applyFont="1" applyBorder="1">
      <alignment vertical="center"/>
    </xf>
    <xf numFmtId="0" fontId="5" fillId="0" borderId="1" xfId="0" applyFont="1" applyBorder="1">
      <alignment vertical="center"/>
    </xf>
    <xf numFmtId="0" fontId="5" fillId="0" borderId="3" xfId="0" applyFont="1" applyBorder="1">
      <alignment vertical="center"/>
    </xf>
    <xf numFmtId="0" fontId="5" fillId="0" borderId="7" xfId="0" applyFont="1" applyBorder="1" applyAlignment="1">
      <alignment horizontal="center"/>
    </xf>
    <xf numFmtId="0" fontId="5" fillId="0" borderId="7" xfId="0" applyFont="1" applyBorder="1" applyAlignment="1">
      <alignment horizontal="center" vertical="center"/>
    </xf>
    <xf numFmtId="0" fontId="2" fillId="0" borderId="7" xfId="0" applyFont="1" applyBorder="1" applyAlignment="1">
      <alignment horizontal="center" vertical="center"/>
    </xf>
    <xf numFmtId="0" fontId="3" fillId="0" borderId="9" xfId="0" applyFont="1" applyBorder="1" applyAlignment="1">
      <alignment horizontal="center" vertical="center" shrinkToFit="1"/>
    </xf>
    <xf numFmtId="0" fontId="3" fillId="0" borderId="36" xfId="0" applyFont="1" applyBorder="1" applyAlignment="1">
      <alignment horizontal="center" vertical="center" shrinkToFit="1"/>
    </xf>
    <xf numFmtId="0" fontId="0" fillId="0" borderId="30" xfId="0" applyBorder="1">
      <alignment vertical="center"/>
    </xf>
    <xf numFmtId="0" fontId="0" fillId="0" borderId="29" xfId="0" applyBorder="1">
      <alignment vertical="center"/>
    </xf>
    <xf numFmtId="0" fontId="5" fillId="0" borderId="6" xfId="0" applyFont="1" applyBorder="1" applyAlignment="1">
      <alignment horizontal="center"/>
    </xf>
    <xf numFmtId="0" fontId="5" fillId="0" borderId="7" xfId="0" applyFont="1" applyBorder="1" applyAlignment="1">
      <alignment horizontal="center" vertical="top"/>
    </xf>
    <xf numFmtId="0" fontId="2" fillId="0" borderId="0" xfId="0" applyFont="1">
      <alignment vertical="center"/>
    </xf>
    <xf numFmtId="0" fontId="7" fillId="0" borderId="0" xfId="0" applyFont="1" applyAlignment="1">
      <alignment horizontal="distributed" vertical="center"/>
    </xf>
    <xf numFmtId="0" fontId="13" fillId="0" borderId="0" xfId="0" applyFont="1">
      <alignment vertical="center"/>
    </xf>
    <xf numFmtId="0" fontId="14" fillId="0" borderId="0" xfId="0" applyFont="1">
      <alignment vertical="center"/>
    </xf>
    <xf numFmtId="0" fontId="7" fillId="0" borderId="0" xfId="0" applyFont="1" applyAlignment="1"/>
    <xf numFmtId="0" fontId="17" fillId="0" borderId="0" xfId="0" applyFont="1">
      <alignment vertical="center"/>
    </xf>
    <xf numFmtId="0" fontId="0" fillId="0" borderId="57" xfId="0" applyBorder="1">
      <alignment vertical="center"/>
    </xf>
    <xf numFmtId="0" fontId="17" fillId="2" borderId="0" xfId="0" applyFont="1" applyFill="1">
      <alignment vertical="center"/>
    </xf>
    <xf numFmtId="0" fontId="0" fillId="2" borderId="0" xfId="0" applyFill="1">
      <alignment vertical="center"/>
    </xf>
    <xf numFmtId="0" fontId="0" fillId="3" borderId="0" xfId="0" applyFill="1">
      <alignment vertical="center"/>
    </xf>
    <xf numFmtId="0" fontId="17" fillId="3" borderId="0" xfId="0" applyFont="1" applyFill="1">
      <alignment vertical="center"/>
    </xf>
    <xf numFmtId="0" fontId="3" fillId="4" borderId="36" xfId="0" applyFont="1" applyFill="1" applyBorder="1" applyAlignment="1">
      <alignment horizontal="center" vertical="center" shrinkToFit="1"/>
    </xf>
    <xf numFmtId="0" fontId="3" fillId="4" borderId="9" xfId="0" applyFont="1" applyFill="1" applyBorder="1" applyAlignment="1">
      <alignment horizontal="center" vertical="center" shrinkToFit="1"/>
    </xf>
    <xf numFmtId="180" fontId="3" fillId="0" borderId="22" xfId="0" applyNumberFormat="1" applyFont="1" applyBorder="1">
      <alignment vertical="center"/>
    </xf>
    <xf numFmtId="180" fontId="0" fillId="0" borderId="22" xfId="0" applyNumberFormat="1" applyBorder="1">
      <alignment vertical="center"/>
    </xf>
    <xf numFmtId="180" fontId="0" fillId="0" borderId="23" xfId="0" applyNumberFormat="1" applyBorder="1">
      <alignment vertical="center"/>
    </xf>
    <xf numFmtId="0" fontId="5" fillId="0" borderId="7" xfId="0" applyFont="1" applyBorder="1" applyAlignment="1">
      <alignment vertical="center" wrapText="1"/>
    </xf>
    <xf numFmtId="0" fontId="2" fillId="0" borderId="0" xfId="0" applyFont="1" applyAlignment="1">
      <alignment vertical="center" wrapText="1"/>
    </xf>
    <xf numFmtId="0" fontId="5" fillId="0" borderId="0" xfId="0" applyFont="1" applyAlignment="1">
      <alignment vertical="center" wrapText="1"/>
    </xf>
    <xf numFmtId="0" fontId="5" fillId="0" borderId="0" xfId="0" applyFont="1">
      <alignment vertical="center"/>
    </xf>
    <xf numFmtId="0" fontId="2" fillId="0" borderId="0" xfId="0" applyFont="1">
      <alignment vertical="center"/>
    </xf>
    <xf numFmtId="181" fontId="3" fillId="0" borderId="18" xfId="0" applyNumberFormat="1" applyFont="1" applyBorder="1">
      <alignment vertical="center"/>
    </xf>
    <xf numFmtId="181" fontId="0" fillId="0" borderId="9" xfId="0" applyNumberFormat="1" applyBorder="1">
      <alignment vertical="center"/>
    </xf>
    <xf numFmtId="0" fontId="3" fillId="0" borderId="22" xfId="0" applyFont="1" applyBorder="1">
      <alignment vertical="center"/>
    </xf>
    <xf numFmtId="0" fontId="0" fillId="0" borderId="22" xfId="0" applyBorder="1">
      <alignment vertical="center"/>
    </xf>
    <xf numFmtId="0" fontId="5" fillId="0" borderId="13" xfId="0" applyFont="1" applyBorder="1" applyAlignment="1">
      <alignment vertical="center" wrapText="1"/>
    </xf>
    <xf numFmtId="0" fontId="2" fillId="0" borderId="26" xfId="0" applyFont="1" applyBorder="1" applyAlignment="1">
      <alignment vertical="center" wrapText="1"/>
    </xf>
    <xf numFmtId="0" fontId="5" fillId="0" borderId="26" xfId="0" applyFont="1" applyBorder="1" applyAlignment="1">
      <alignment vertical="center" wrapText="1"/>
    </xf>
    <xf numFmtId="0" fontId="5" fillId="0" borderId="26" xfId="0" applyFont="1" applyBorder="1">
      <alignment vertical="center"/>
    </xf>
    <xf numFmtId="0" fontId="2" fillId="0" borderId="26" xfId="0" applyFont="1" applyBorder="1">
      <alignment vertical="center"/>
    </xf>
    <xf numFmtId="0" fontId="3" fillId="0" borderId="5" xfId="0" applyFont="1" applyBorder="1" applyAlignment="1">
      <alignment horizontal="distributed" vertical="center" indent="3"/>
    </xf>
    <xf numFmtId="0" fontId="0" fillId="0" borderId="1" xfId="0" applyBorder="1" applyAlignment="1">
      <alignment horizontal="distributed" vertical="center" indent="3"/>
    </xf>
    <xf numFmtId="0" fontId="0" fillId="0" borderId="3" xfId="0" applyBorder="1" applyAlignment="1">
      <alignment horizontal="distributed" vertical="center" indent="3"/>
    </xf>
    <xf numFmtId="0" fontId="0" fillId="0" borderId="6" xfId="0" applyBorder="1" applyAlignment="1">
      <alignment horizontal="distributed" vertical="center" indent="3"/>
    </xf>
    <xf numFmtId="0" fontId="0" fillId="0" borderId="2" xfId="0" applyBorder="1" applyAlignment="1">
      <alignment horizontal="distributed" vertical="center" indent="3"/>
    </xf>
    <xf numFmtId="0" fontId="0" fillId="0" borderId="4" xfId="0" applyBorder="1" applyAlignment="1">
      <alignment horizontal="distributed" vertical="center" indent="3"/>
    </xf>
    <xf numFmtId="0" fontId="3" fillId="0" borderId="2" xfId="0" applyFont="1" applyBorder="1" applyAlignment="1">
      <alignment horizontal="center" vertical="center"/>
    </xf>
    <xf numFmtId="0" fontId="0" fillId="0" borderId="2" xfId="0" applyBorder="1" applyAlignment="1">
      <alignment horizontal="center" vertical="center"/>
    </xf>
    <xf numFmtId="0" fontId="3" fillId="0" borderId="33" xfId="0" applyFont="1" applyBorder="1" applyAlignment="1">
      <alignment horizontal="center" vertical="center"/>
    </xf>
    <xf numFmtId="0" fontId="3" fillId="0" borderId="46" xfId="0" applyFont="1" applyBorder="1" applyAlignment="1">
      <alignment horizontal="center" vertical="center"/>
    </xf>
    <xf numFmtId="0" fontId="3" fillId="0" borderId="21" xfId="0" applyFont="1" applyBorder="1" applyAlignment="1">
      <alignment horizontal="center" vertical="center" shrinkToFit="1"/>
    </xf>
    <xf numFmtId="0" fontId="0" fillId="0" borderId="2" xfId="0" applyBorder="1" applyAlignment="1">
      <alignment horizontal="center" vertical="center" shrinkToFit="1"/>
    </xf>
    <xf numFmtId="0" fontId="0" fillId="0" borderId="31" xfId="0" applyBorder="1" applyAlignment="1">
      <alignment horizontal="center" vertical="center" shrinkToFit="1"/>
    </xf>
    <xf numFmtId="0" fontId="0" fillId="0" borderId="4" xfId="0" applyBorder="1" applyAlignment="1">
      <alignment horizontal="center" vertical="center"/>
    </xf>
    <xf numFmtId="180" fontId="3" fillId="0" borderId="39" xfId="0" applyNumberFormat="1" applyFont="1" applyBorder="1">
      <alignment vertical="center"/>
    </xf>
    <xf numFmtId="180" fontId="0" fillId="0" borderId="39" xfId="0" applyNumberFormat="1" applyBorder="1">
      <alignment vertical="center"/>
    </xf>
    <xf numFmtId="180" fontId="0" fillId="0" borderId="49" xfId="0" applyNumberFormat="1" applyBorder="1">
      <alignment vertical="center"/>
    </xf>
    <xf numFmtId="49" fontId="5" fillId="0" borderId="43" xfId="0" applyNumberFormat="1" applyFont="1" applyBorder="1" applyAlignment="1">
      <alignment horizontal="distributed" vertical="center" indent="5"/>
    </xf>
    <xf numFmtId="0" fontId="2" fillId="0" borderId="44" xfId="0" applyFont="1" applyBorder="1" applyAlignment="1">
      <alignment horizontal="distributed" vertical="center" indent="5"/>
    </xf>
    <xf numFmtId="0" fontId="2" fillId="0" borderId="45" xfId="0" applyFont="1" applyBorder="1" applyAlignment="1">
      <alignment horizontal="distributed" vertical="center" indent="5"/>
    </xf>
    <xf numFmtId="0" fontId="3" fillId="3" borderId="56" xfId="0" applyFont="1" applyFill="1" applyBorder="1">
      <alignment vertical="center"/>
    </xf>
    <xf numFmtId="0" fontId="0" fillId="3" borderId="56" xfId="0" applyFill="1" applyBorder="1">
      <alignment vertical="center"/>
    </xf>
    <xf numFmtId="0" fontId="3" fillId="0" borderId="1" xfId="0" applyFont="1" applyBorder="1" applyAlignment="1">
      <alignment horizontal="distributed" vertical="center" indent="3"/>
    </xf>
    <xf numFmtId="0" fontId="3" fillId="0" borderId="6" xfId="0" applyFont="1" applyBorder="1" applyAlignment="1">
      <alignment horizontal="distributed" vertical="center" indent="3"/>
    </xf>
    <xf numFmtId="0" fontId="3" fillId="0" borderId="2" xfId="0" applyFont="1" applyBorder="1" applyAlignment="1">
      <alignment horizontal="distributed" vertical="center" indent="3"/>
    </xf>
    <xf numFmtId="0" fontId="3" fillId="0" borderId="20" xfId="0" applyFont="1" applyBorder="1" applyAlignment="1">
      <alignment horizontal="center"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31" xfId="0" applyBorder="1" applyAlignment="1">
      <alignment horizontal="center" vertical="center"/>
    </xf>
    <xf numFmtId="0" fontId="0" fillId="0" borderId="3" xfId="0" applyBorder="1" applyAlignment="1">
      <alignment horizontal="center" vertical="center"/>
    </xf>
    <xf numFmtId="0" fontId="3" fillId="0" borderId="1" xfId="0" applyFont="1" applyBorder="1" applyAlignment="1">
      <alignment horizontal="center" vertical="center" shrinkToFit="1"/>
    </xf>
    <xf numFmtId="0" fontId="0" fillId="0" borderId="1" xfId="0" applyBorder="1" applyAlignment="1">
      <alignment horizontal="center" vertical="center" shrinkToFit="1"/>
    </xf>
    <xf numFmtId="176" fontId="3" fillId="0" borderId="17" xfId="0" applyNumberFormat="1" applyFont="1" applyBorder="1">
      <alignment vertical="center"/>
    </xf>
    <xf numFmtId="176" fontId="0" fillId="0" borderId="14" xfId="0" applyNumberFormat="1" applyBorder="1">
      <alignment vertical="center"/>
    </xf>
    <xf numFmtId="176" fontId="0" fillId="0" borderId="15" xfId="0" applyNumberFormat="1" applyBorder="1">
      <alignment vertical="center"/>
    </xf>
    <xf numFmtId="180" fontId="3" fillId="0" borderId="35" xfId="0" applyNumberFormat="1" applyFont="1" applyBorder="1">
      <alignment vertical="center"/>
    </xf>
    <xf numFmtId="180" fontId="0" fillId="0" borderId="36" xfId="0" applyNumberFormat="1" applyBorder="1">
      <alignment vertical="center"/>
    </xf>
    <xf numFmtId="179" fontId="3" fillId="0" borderId="9" xfId="0" applyNumberFormat="1" applyFont="1" applyBorder="1" applyAlignment="1">
      <alignment vertical="center" shrinkToFit="1"/>
    </xf>
    <xf numFmtId="179" fontId="0" fillId="0" borderId="9" xfId="0" applyNumberFormat="1" applyBorder="1" applyAlignment="1">
      <alignment vertical="center" shrinkToFit="1"/>
    </xf>
    <xf numFmtId="176" fontId="3" fillId="0" borderId="9" xfId="0" applyNumberFormat="1" applyFont="1" applyBorder="1">
      <alignment vertical="center"/>
    </xf>
    <xf numFmtId="176" fontId="0" fillId="0" borderId="9" xfId="0" applyNumberFormat="1" applyBorder="1">
      <alignment vertical="center"/>
    </xf>
    <xf numFmtId="176" fontId="0" fillId="0" borderId="10" xfId="0" applyNumberFormat="1" applyBorder="1">
      <alignment vertical="center"/>
    </xf>
    <xf numFmtId="0" fontId="3" fillId="0" borderId="48" xfId="0" applyFont="1" applyBorder="1" applyAlignment="1">
      <alignment horizontal="center" vertical="center"/>
    </xf>
    <xf numFmtId="0" fontId="3" fillId="0" borderId="47" xfId="0" applyFont="1" applyBorder="1" applyAlignment="1">
      <alignment horizontal="center" vertical="center"/>
    </xf>
    <xf numFmtId="0" fontId="3" fillId="0" borderId="0" xfId="0" applyFont="1">
      <alignment vertical="center"/>
    </xf>
    <xf numFmtId="0" fontId="0" fillId="0" borderId="0" xfId="0">
      <alignment vertical="center"/>
    </xf>
    <xf numFmtId="0" fontId="10" fillId="0" borderId="7" xfId="0" applyFont="1"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178" fontId="7" fillId="0" borderId="32" xfId="0" applyNumberFormat="1" applyFont="1" applyBorder="1" applyAlignment="1">
      <alignment horizontal="center" vertical="center"/>
    </xf>
    <xf numFmtId="0" fontId="7" fillId="0" borderId="32" xfId="0" applyFont="1" applyBorder="1" applyAlignment="1">
      <alignment horizontal="center" vertical="center"/>
    </xf>
    <xf numFmtId="49" fontId="9" fillId="0" borderId="32" xfId="0" applyNumberFormat="1" applyFont="1" applyBorder="1" applyAlignment="1">
      <alignment horizontal="center" vertical="center"/>
    </xf>
    <xf numFmtId="0" fontId="7" fillId="0" borderId="0" xfId="0" applyFont="1" applyAlignment="1">
      <alignment horizontal="distributed" vertical="center"/>
    </xf>
    <xf numFmtId="49" fontId="7" fillId="0" borderId="0" xfId="0" applyNumberFormat="1" applyFont="1" applyAlignment="1">
      <alignment horizontal="center" vertical="center" shrinkToFit="1"/>
    </xf>
    <xf numFmtId="178" fontId="7" fillId="0" borderId="33" xfId="0" applyNumberFormat="1" applyFont="1" applyBorder="1" applyAlignment="1">
      <alignment horizontal="center" vertical="center"/>
    </xf>
    <xf numFmtId="0" fontId="7" fillId="0" borderId="33" xfId="0" applyFont="1" applyBorder="1" applyAlignment="1">
      <alignment horizontal="center" vertical="center"/>
    </xf>
    <xf numFmtId="178" fontId="7" fillId="0" borderId="34" xfId="0" applyNumberFormat="1" applyFont="1" applyBorder="1" applyAlignment="1">
      <alignment horizontal="center" vertical="center"/>
    </xf>
    <xf numFmtId="0" fontId="7" fillId="0" borderId="34" xfId="0" applyFont="1" applyBorder="1" applyAlignment="1">
      <alignment horizontal="center" vertical="center"/>
    </xf>
    <xf numFmtId="0" fontId="7" fillId="0" borderId="50" xfId="0" applyFont="1" applyBorder="1">
      <alignment vertical="center"/>
    </xf>
    <xf numFmtId="0" fontId="7" fillId="0" borderId="51" xfId="0" applyFont="1" applyBorder="1">
      <alignment vertical="center"/>
    </xf>
    <xf numFmtId="0" fontId="7" fillId="0" borderId="52" xfId="0" applyFont="1" applyBorder="1">
      <alignment vertical="center"/>
    </xf>
    <xf numFmtId="0" fontId="7" fillId="0" borderId="53" xfId="0" applyFont="1" applyBorder="1">
      <alignment vertical="center"/>
    </xf>
    <xf numFmtId="0" fontId="7" fillId="0" borderId="54" xfId="0" applyFont="1" applyBorder="1">
      <alignment vertical="center"/>
    </xf>
    <xf numFmtId="0" fontId="7" fillId="0" borderId="55" xfId="0" applyFont="1" applyBorder="1">
      <alignment vertical="center"/>
    </xf>
    <xf numFmtId="0" fontId="7" fillId="0" borderId="43" xfId="0" applyFont="1"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3" borderId="57" xfId="0" applyFill="1" applyBorder="1">
      <alignment vertical="center"/>
    </xf>
    <xf numFmtId="0" fontId="0" fillId="0" borderId="0" xfId="0" applyAlignment="1">
      <alignment horizontal="distributed" vertical="center"/>
    </xf>
    <xf numFmtId="0" fontId="7" fillId="0" borderId="5" xfId="0" applyFont="1" applyBorder="1" applyAlignment="1">
      <alignment horizontal="distributed" vertical="center" indent="5"/>
    </xf>
    <xf numFmtId="0" fontId="0" fillId="0" borderId="1" xfId="0" applyBorder="1" applyAlignment="1">
      <alignment horizontal="distributed" vertical="center" indent="5"/>
    </xf>
    <xf numFmtId="0" fontId="0" fillId="0" borderId="3" xfId="0" applyBorder="1" applyAlignment="1">
      <alignment horizontal="distributed" vertical="center" indent="5"/>
    </xf>
    <xf numFmtId="0" fontId="0" fillId="0" borderId="6" xfId="0" applyBorder="1" applyAlignment="1">
      <alignment horizontal="distributed" vertical="center" indent="5"/>
    </xf>
    <xf numFmtId="0" fontId="0" fillId="0" borderId="2" xfId="0" applyBorder="1" applyAlignment="1">
      <alignment horizontal="distributed" vertical="center" indent="5"/>
    </xf>
    <xf numFmtId="0" fontId="0" fillId="0" borderId="4" xfId="0" applyBorder="1" applyAlignment="1">
      <alignment horizontal="distributed" vertical="center" indent="5"/>
    </xf>
    <xf numFmtId="0" fontId="7" fillId="0" borderId="0" xfId="0" applyFont="1" applyAlignment="1"/>
    <xf numFmtId="0" fontId="7" fillId="0" borderId="0" xfId="0" applyFont="1" applyAlignment="1">
      <alignment horizontal="center"/>
    </xf>
    <xf numFmtId="0" fontId="5" fillId="0" borderId="0" xfId="0" applyFont="1" applyAlignment="1">
      <alignment vertical="top" wrapText="1"/>
    </xf>
    <xf numFmtId="0" fontId="0" fillId="0" borderId="0" xfId="0" applyAlignment="1">
      <alignment vertical="top"/>
    </xf>
    <xf numFmtId="0" fontId="0" fillId="0" borderId="16" xfId="0" applyBorder="1" applyAlignment="1">
      <alignment vertical="top"/>
    </xf>
    <xf numFmtId="0" fontId="5" fillId="0" borderId="2" xfId="0" applyFont="1" applyBorder="1" applyAlignment="1">
      <alignment vertical="top" wrapText="1"/>
    </xf>
    <xf numFmtId="0" fontId="0" fillId="0" borderId="2" xfId="0" applyBorder="1" applyAlignment="1">
      <alignment vertical="top"/>
    </xf>
    <xf numFmtId="0" fontId="0" fillId="0" borderId="4" xfId="0" applyBorder="1" applyAlignment="1">
      <alignment vertical="top"/>
    </xf>
    <xf numFmtId="0" fontId="3" fillId="0" borderId="12" xfId="0" applyFont="1" applyBorder="1" applyAlignment="1">
      <alignment horizontal="center" vertical="center" shrinkToFit="1"/>
    </xf>
    <xf numFmtId="0" fontId="0" fillId="0" borderId="12" xfId="0" applyBorder="1" applyAlignment="1">
      <alignment horizontal="center" vertical="center" shrinkToFit="1"/>
    </xf>
    <xf numFmtId="0" fontId="3" fillId="0" borderId="25" xfId="0" applyFont="1" applyBorder="1">
      <alignment vertical="center"/>
    </xf>
    <xf numFmtId="0" fontId="0" fillId="0" borderId="25" xfId="0" applyBorder="1">
      <alignment vertical="center"/>
    </xf>
    <xf numFmtId="0" fontId="0" fillId="0" borderId="24" xfId="0" applyBorder="1">
      <alignment vertical="center"/>
    </xf>
    <xf numFmtId="181" fontId="3" fillId="0" borderId="19" xfId="0" applyNumberFormat="1" applyFont="1" applyBorder="1">
      <alignment vertical="center"/>
    </xf>
    <xf numFmtId="181" fontId="0" fillId="0" borderId="12" xfId="0" applyNumberFormat="1" applyBorder="1">
      <alignment vertical="center"/>
    </xf>
    <xf numFmtId="0" fontId="7" fillId="0" borderId="0" xfId="0" applyFont="1">
      <alignment vertical="center"/>
    </xf>
    <xf numFmtId="180" fontId="3" fillId="0" borderId="25" xfId="0" applyNumberFormat="1" applyFont="1" applyBorder="1">
      <alignment vertical="center"/>
    </xf>
    <xf numFmtId="180" fontId="0" fillId="0" borderId="25" xfId="0" applyNumberFormat="1" applyBorder="1">
      <alignment vertical="center"/>
    </xf>
    <xf numFmtId="180" fontId="0" fillId="0" borderId="24" xfId="0" applyNumberFormat="1" applyBorder="1">
      <alignment vertical="center"/>
    </xf>
    <xf numFmtId="0" fontId="3" fillId="0" borderId="28" xfId="0" applyFont="1" applyBorder="1">
      <alignment vertical="center"/>
    </xf>
    <xf numFmtId="0" fontId="0" fillId="0" borderId="29" xfId="0" applyBorder="1">
      <alignment vertical="center"/>
    </xf>
    <xf numFmtId="0" fontId="12" fillId="0" borderId="33" xfId="0" applyFont="1" applyBorder="1">
      <alignment vertical="center"/>
    </xf>
    <xf numFmtId="0" fontId="12" fillId="0" borderId="46" xfId="0" applyFont="1" applyBorder="1">
      <alignment vertical="center"/>
    </xf>
    <xf numFmtId="0" fontId="12" fillId="0" borderId="34" xfId="0" applyFont="1" applyBorder="1">
      <alignment vertical="center"/>
    </xf>
    <xf numFmtId="0" fontId="4" fillId="0" borderId="33" xfId="0" applyFont="1" applyBorder="1" applyAlignment="1">
      <alignment horizontal="distributed" vertical="center" indent="3"/>
    </xf>
    <xf numFmtId="0" fontId="0" fillId="0" borderId="46" xfId="0" applyBorder="1" applyAlignment="1">
      <alignment horizontal="distributed" vertical="center" indent="3"/>
    </xf>
    <xf numFmtId="0" fontId="0" fillId="0" borderId="34" xfId="0" applyBorder="1" applyAlignment="1">
      <alignment horizontal="distributed" vertical="center" indent="3"/>
    </xf>
    <xf numFmtId="182" fontId="3" fillId="0" borderId="33" xfId="0" applyNumberFormat="1" applyFont="1" applyBorder="1">
      <alignment vertical="center"/>
    </xf>
    <xf numFmtId="182" fontId="3" fillId="0" borderId="46" xfId="0" applyNumberFormat="1" applyFont="1" applyBorder="1">
      <alignment vertical="center"/>
    </xf>
    <xf numFmtId="182" fontId="3" fillId="0" borderId="47" xfId="0" applyNumberFormat="1" applyFont="1" applyBorder="1">
      <alignment vertical="center"/>
    </xf>
    <xf numFmtId="176" fontId="3" fillId="0" borderId="48" xfId="0" applyNumberFormat="1" applyFont="1" applyBorder="1">
      <alignment vertical="center"/>
    </xf>
    <xf numFmtId="176" fontId="0" fillId="0" borderId="46" xfId="0" applyNumberFormat="1" applyBorder="1">
      <alignment vertical="center"/>
    </xf>
    <xf numFmtId="176" fontId="0" fillId="0" borderId="47" xfId="0" applyNumberFormat="1" applyBorder="1">
      <alignment vertical="center"/>
    </xf>
    <xf numFmtId="176" fontId="0" fillId="0" borderId="34" xfId="0" applyNumberFormat="1" applyBorder="1">
      <alignment vertical="center"/>
    </xf>
    <xf numFmtId="176" fontId="3" fillId="3" borderId="56" xfId="0" applyNumberFormat="1" applyFont="1" applyFill="1" applyBorder="1">
      <alignment vertical="center"/>
    </xf>
    <xf numFmtId="176" fontId="0" fillId="3" borderId="56" xfId="0" applyNumberFormat="1" applyFill="1" applyBorder="1">
      <alignment vertical="center"/>
    </xf>
    <xf numFmtId="0" fontId="0" fillId="0" borderId="0" xfId="0" applyAlignment="1">
      <alignment horizontal="center" vertical="center"/>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2" fillId="0" borderId="2" xfId="0" applyFont="1" applyBorder="1" applyAlignment="1">
      <alignment horizontal="center" vertical="center"/>
    </xf>
    <xf numFmtId="0" fontId="6" fillId="0" borderId="0" xfId="0" applyFont="1" applyAlignment="1">
      <alignment horizontal="center" vertical="center"/>
    </xf>
    <xf numFmtId="0" fontId="3" fillId="0" borderId="34" xfId="0" applyFont="1" applyBorder="1" applyAlignment="1">
      <alignment horizontal="center" vertical="center"/>
    </xf>
    <xf numFmtId="0" fontId="4" fillId="0" borderId="35" xfId="0" applyFont="1" applyBorder="1" applyAlignment="1">
      <alignment horizontal="center" vertical="center" wrapText="1"/>
    </xf>
    <xf numFmtId="0" fontId="4" fillId="0" borderId="36"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36" xfId="0" applyFont="1" applyBorder="1" applyAlignment="1">
      <alignment horizontal="center" vertical="center"/>
    </xf>
    <xf numFmtId="0" fontId="0" fillId="0" borderId="36" xfId="0" applyBorder="1" applyAlignment="1">
      <alignment horizontal="center" vertical="center"/>
    </xf>
    <xf numFmtId="177" fontId="3" fillId="0" borderId="36" xfId="0" applyNumberFormat="1" applyFont="1" applyBorder="1">
      <alignment vertical="center"/>
    </xf>
    <xf numFmtId="177" fontId="0" fillId="0" borderId="36" xfId="0" applyNumberFormat="1" applyBorder="1">
      <alignment vertical="center"/>
    </xf>
    <xf numFmtId="176" fontId="3" fillId="0" borderId="36" xfId="0" applyNumberFormat="1" applyFont="1" applyBorder="1">
      <alignment vertical="center"/>
    </xf>
    <xf numFmtId="176" fontId="0" fillId="0" borderId="36" xfId="0" applyNumberFormat="1" applyBorder="1">
      <alignment vertical="center"/>
    </xf>
    <xf numFmtId="176" fontId="0" fillId="0" borderId="37" xfId="0" applyNumberFormat="1" applyBorder="1">
      <alignment vertical="center"/>
    </xf>
    <xf numFmtId="181" fontId="3" fillId="0" borderId="38" xfId="0" applyNumberFormat="1" applyFont="1" applyBorder="1">
      <alignment vertical="center"/>
    </xf>
    <xf numFmtId="181" fontId="0" fillId="0" borderId="36" xfId="0" applyNumberFormat="1" applyBorder="1">
      <alignment vertical="center"/>
    </xf>
    <xf numFmtId="0" fontId="3" fillId="0" borderId="39" xfId="0" applyFont="1" applyBorder="1">
      <alignment vertical="center"/>
    </xf>
    <xf numFmtId="0" fontId="0" fillId="0" borderId="39" xfId="0" applyBorder="1">
      <alignment vertical="center"/>
    </xf>
    <xf numFmtId="0" fontId="5" fillId="0" borderId="5" xfId="0" applyFont="1" applyBorder="1" applyAlignment="1">
      <alignment vertical="center" wrapText="1"/>
    </xf>
    <xf numFmtId="0" fontId="2"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alignment vertical="center"/>
    </xf>
    <xf numFmtId="0" fontId="2" fillId="0" borderId="1" xfId="0" applyFont="1" applyBorder="1">
      <alignment vertical="center"/>
    </xf>
    <xf numFmtId="0" fontId="3" fillId="0" borderId="9" xfId="0" applyFont="1" applyBorder="1" applyAlignment="1">
      <alignment horizontal="center" vertical="center" shrinkToFit="1"/>
    </xf>
    <xf numFmtId="0" fontId="0" fillId="0" borderId="9" xfId="0" applyBorder="1" applyAlignment="1">
      <alignment horizontal="center" vertical="center" shrinkToFit="1"/>
    </xf>
    <xf numFmtId="177" fontId="3" fillId="0" borderId="9" xfId="0" applyNumberFormat="1" applyFont="1" applyBorder="1">
      <alignment vertical="center"/>
    </xf>
    <xf numFmtId="177" fontId="0" fillId="0" borderId="9" xfId="0" applyNumberFormat="1" applyBorder="1">
      <alignment vertical="center"/>
    </xf>
    <xf numFmtId="0" fontId="0" fillId="0" borderId="16" xfId="0" applyBorder="1">
      <alignment vertical="center"/>
    </xf>
    <xf numFmtId="0" fontId="3" fillId="0" borderId="9" xfId="0" applyFont="1" applyBorder="1" applyAlignment="1">
      <alignment horizontal="distributed" vertical="center" indent="1" shrinkToFit="1"/>
    </xf>
    <xf numFmtId="0" fontId="0" fillId="0" borderId="9" xfId="0" applyBorder="1" applyAlignment="1">
      <alignment horizontal="distributed" vertical="center" indent="1" shrinkToFit="1"/>
    </xf>
    <xf numFmtId="0" fontId="0" fillId="0" borderId="3" xfId="0" applyBorder="1" applyAlignment="1">
      <alignment horizontal="center" vertical="center" shrinkToFit="1"/>
    </xf>
    <xf numFmtId="0" fontId="7" fillId="0" borderId="0" xfId="0" applyFont="1" applyAlignment="1">
      <alignment horizontal="center" vertical="center"/>
    </xf>
    <xf numFmtId="49" fontId="7" fillId="0" borderId="0" xfId="0" applyNumberFormat="1" applyFont="1" applyAlignment="1">
      <alignment horizontal="center" vertical="center"/>
    </xf>
    <xf numFmtId="0" fontId="15" fillId="3" borderId="0" xfId="0" applyFont="1" applyFill="1" applyAlignment="1">
      <alignment vertical="center" wrapText="1"/>
    </xf>
    <xf numFmtId="0" fontId="16" fillId="3" borderId="0" xfId="0" applyFont="1" applyFill="1" applyAlignment="1">
      <alignment vertical="center" wrapText="1"/>
    </xf>
    <xf numFmtId="178" fontId="7" fillId="0" borderId="32" xfId="0" applyNumberFormat="1" applyFont="1" applyBorder="1" applyAlignment="1">
      <alignment horizontal="center" vertical="center" wrapText="1"/>
    </xf>
    <xf numFmtId="0" fontId="7" fillId="0" borderId="32" xfId="0" applyFont="1" applyBorder="1" applyAlignment="1">
      <alignment horizontal="right" vertical="center" wrapText="1" indent="1"/>
    </xf>
    <xf numFmtId="0" fontId="7" fillId="0" borderId="5" xfId="0" applyFont="1" applyBorder="1" applyAlignment="1">
      <alignment horizontal="distributed" vertical="center" wrapText="1" indent="4"/>
    </xf>
    <xf numFmtId="0" fontId="0" fillId="0" borderId="1" xfId="0" applyBorder="1" applyAlignment="1">
      <alignment horizontal="distributed" vertical="center" wrapText="1" indent="4"/>
    </xf>
    <xf numFmtId="0" fontId="0" fillId="0" borderId="3" xfId="0" applyBorder="1" applyAlignment="1">
      <alignment horizontal="distributed" vertical="center" wrapText="1" indent="4"/>
    </xf>
    <xf numFmtId="0" fontId="7" fillId="0" borderId="40" xfId="0" applyFont="1"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2" borderId="57" xfId="0" applyFill="1" applyBorder="1">
      <alignment vertical="center"/>
    </xf>
    <xf numFmtId="0" fontId="15" fillId="2" borderId="0" xfId="0" applyFont="1" applyFill="1" applyAlignment="1">
      <alignment vertical="center" wrapText="1"/>
    </xf>
    <xf numFmtId="0" fontId="16" fillId="2" borderId="0" xfId="0" applyFont="1" applyFill="1" applyAlignment="1">
      <alignment vertical="center" wrapText="1"/>
    </xf>
    <xf numFmtId="0" fontId="3" fillId="2" borderId="56" xfId="0" applyFont="1" applyFill="1" applyBorder="1">
      <alignment vertical="center"/>
    </xf>
    <xf numFmtId="0" fontId="0" fillId="2" borderId="56" xfId="0" applyFill="1" applyBorder="1">
      <alignment vertical="center"/>
    </xf>
    <xf numFmtId="176" fontId="3" fillId="2" borderId="56" xfId="0" applyNumberFormat="1" applyFont="1" applyFill="1" applyBorder="1">
      <alignment vertical="center"/>
    </xf>
    <xf numFmtId="176" fontId="0" fillId="2" borderId="56" xfId="0" applyNumberFormat="1" applyFill="1" applyBorder="1">
      <alignment vertical="center"/>
    </xf>
    <xf numFmtId="0" fontId="18" fillId="0" borderId="58" xfId="0" applyFont="1" applyBorder="1" applyAlignment="1">
      <alignment horizontal="center" vertical="top"/>
    </xf>
    <xf numFmtId="0" fontId="18" fillId="0" borderId="0" xfId="0" applyFont="1" applyAlignment="1">
      <alignment horizontal="center" vertical="top"/>
    </xf>
    <xf numFmtId="0" fontId="3" fillId="0" borderId="0" xfId="0" applyFont="1" applyAlignment="1">
      <alignment horizontal="left" vertical="center"/>
    </xf>
    <xf numFmtId="181" fontId="3" fillId="4" borderId="38" xfId="0" applyNumberFormat="1" applyFont="1" applyFill="1" applyBorder="1">
      <alignment vertical="center"/>
    </xf>
    <xf numFmtId="181" fontId="0" fillId="4" borderId="36" xfId="0" applyNumberFormat="1" applyFill="1" applyBorder="1">
      <alignment vertical="center"/>
    </xf>
    <xf numFmtId="0" fontId="3" fillId="4" borderId="9" xfId="0" applyFont="1" applyFill="1" applyBorder="1" applyAlignment="1">
      <alignment horizontal="center" vertical="center" shrinkToFit="1"/>
    </xf>
    <xf numFmtId="0" fontId="0" fillId="4" borderId="9" xfId="0" applyFill="1" applyBorder="1" applyAlignment="1">
      <alignment horizontal="center" vertical="center" shrinkToFit="1"/>
    </xf>
    <xf numFmtId="177" fontId="3" fillId="4" borderId="9" xfId="0" applyNumberFormat="1" applyFont="1" applyFill="1" applyBorder="1">
      <alignment vertical="center"/>
    </xf>
    <xf numFmtId="177" fontId="0" fillId="4" borderId="9" xfId="0" applyNumberFormat="1" applyFill="1" applyBorder="1">
      <alignment vertical="center"/>
    </xf>
    <xf numFmtId="176" fontId="3" fillId="4" borderId="9" xfId="0" applyNumberFormat="1" applyFont="1" applyFill="1" applyBorder="1">
      <alignment vertical="center"/>
    </xf>
    <xf numFmtId="176" fontId="0" fillId="4" borderId="9" xfId="0" applyNumberFormat="1" applyFill="1" applyBorder="1">
      <alignment vertical="center"/>
    </xf>
    <xf numFmtId="176" fontId="0" fillId="4" borderId="10" xfId="0" applyNumberFormat="1" applyFill="1" applyBorder="1">
      <alignment vertical="center"/>
    </xf>
    <xf numFmtId="0" fontId="3" fillId="4" borderId="36" xfId="0" applyFont="1" applyFill="1" applyBorder="1" applyAlignment="1">
      <alignment horizontal="center" vertical="center"/>
    </xf>
    <xf numFmtId="0" fontId="0" fillId="4" borderId="36" xfId="0" applyFill="1" applyBorder="1" applyAlignment="1">
      <alignment horizontal="center" vertical="center"/>
    </xf>
    <xf numFmtId="177" fontId="3" fillId="4" borderId="36" xfId="0" applyNumberFormat="1" applyFont="1" applyFill="1" applyBorder="1">
      <alignment vertical="center"/>
    </xf>
    <xf numFmtId="177" fontId="0" fillId="4" borderId="36" xfId="0" applyNumberFormat="1" applyFill="1" applyBorder="1">
      <alignment vertical="center"/>
    </xf>
    <xf numFmtId="176" fontId="3" fillId="4" borderId="36" xfId="0" applyNumberFormat="1" applyFont="1" applyFill="1" applyBorder="1">
      <alignment vertical="center"/>
    </xf>
    <xf numFmtId="176" fontId="0" fillId="4" borderId="36" xfId="0" applyNumberFormat="1" applyFill="1" applyBorder="1">
      <alignment vertical="center"/>
    </xf>
    <xf numFmtId="176" fontId="0" fillId="4" borderId="37" xfId="0" applyNumberFormat="1" applyFill="1" applyBorder="1">
      <alignment vertical="center"/>
    </xf>
    <xf numFmtId="181" fontId="3" fillId="5" borderId="18" xfId="0" applyNumberFormat="1" applyFont="1" applyFill="1" applyBorder="1">
      <alignment vertical="center"/>
    </xf>
    <xf numFmtId="181" fontId="0" fillId="5" borderId="9" xfId="0" applyNumberForma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32</xdr:col>
      <xdr:colOff>77611</xdr:colOff>
      <xdr:row>3</xdr:row>
      <xdr:rowOff>42335</xdr:rowOff>
    </xdr:from>
    <xdr:to>
      <xdr:col>50</xdr:col>
      <xdr:colOff>176389</xdr:colOff>
      <xdr:row>6</xdr:row>
      <xdr:rowOff>91723</xdr:rowOff>
    </xdr:to>
    <xdr:sp macro="" textlink="">
      <xdr:nvSpPr>
        <xdr:cNvPr id="2" name="吹き出し: 角を丸めた四角形 1">
          <a:extLst>
            <a:ext uri="{FF2B5EF4-FFF2-40B4-BE49-F238E27FC236}">
              <a16:creationId xmlns:a16="http://schemas.microsoft.com/office/drawing/2014/main" id="{20747512-2A29-4906-A0DF-3B4C579EA91A}"/>
            </a:ext>
          </a:extLst>
        </xdr:cNvPr>
        <xdr:cNvSpPr/>
      </xdr:nvSpPr>
      <xdr:spPr>
        <a:xfrm>
          <a:off x="5947833" y="606779"/>
          <a:ext cx="3400778" cy="874888"/>
        </a:xfrm>
        <a:prstGeom prst="wedgeRoundRect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rgbClr val="002060"/>
              </a:solidFill>
            </a:rPr>
            <a:t>黄色の箇所がインボイス制度の要件になります</a:t>
          </a:r>
          <a:endParaRPr kumimoji="1" lang="en-US" altLang="ja-JP" sz="1200">
            <a:solidFill>
              <a:srgbClr val="002060"/>
            </a:solidFill>
          </a:endParaRPr>
        </a:p>
        <a:p>
          <a:pPr algn="l"/>
          <a:r>
            <a:rPr kumimoji="1" lang="ja-JP" altLang="en-US" sz="1200">
              <a:solidFill>
                <a:srgbClr val="002060"/>
              </a:solidFill>
            </a:rPr>
            <a:t>ので、この要件を遵守すれば、各支部にて</a:t>
          </a:r>
          <a:endParaRPr kumimoji="1" lang="en-US" altLang="ja-JP" sz="1200">
            <a:solidFill>
              <a:srgbClr val="002060"/>
            </a:solidFill>
          </a:endParaRPr>
        </a:p>
        <a:p>
          <a:pPr algn="l"/>
          <a:r>
            <a:rPr kumimoji="1" lang="ja-JP" altLang="en-US" sz="1200">
              <a:solidFill>
                <a:srgbClr val="002060"/>
              </a:solidFill>
            </a:rPr>
            <a:t>使い慣れた様式でも結構です。</a:t>
          </a:r>
        </a:p>
      </xdr:txBody>
    </xdr:sp>
    <xdr:clientData/>
  </xdr:twoCellAnchor>
  <xdr:twoCellAnchor>
    <xdr:from>
      <xdr:col>15</xdr:col>
      <xdr:colOff>162276</xdr:colOff>
      <xdr:row>27</xdr:row>
      <xdr:rowOff>21167</xdr:rowOff>
    </xdr:from>
    <xdr:to>
      <xdr:col>33</xdr:col>
      <xdr:colOff>155221</xdr:colOff>
      <xdr:row>30</xdr:row>
      <xdr:rowOff>21166</xdr:rowOff>
    </xdr:to>
    <xdr:sp macro="" textlink="">
      <xdr:nvSpPr>
        <xdr:cNvPr id="3" name="吹き出し: 角を丸めた四角形 2">
          <a:extLst>
            <a:ext uri="{FF2B5EF4-FFF2-40B4-BE49-F238E27FC236}">
              <a16:creationId xmlns:a16="http://schemas.microsoft.com/office/drawing/2014/main" id="{9A29D226-776C-BE50-FFF3-303544A2273D}"/>
            </a:ext>
          </a:extLst>
        </xdr:cNvPr>
        <xdr:cNvSpPr/>
      </xdr:nvSpPr>
      <xdr:spPr>
        <a:xfrm>
          <a:off x="2913943" y="6723945"/>
          <a:ext cx="3294945" cy="571499"/>
        </a:xfrm>
        <a:prstGeom prst="wedgeRoundRectCallout">
          <a:avLst>
            <a:gd name="adj1" fmla="val 55031"/>
            <a:gd name="adj2" fmla="val 30203"/>
            <a:gd name="adj3" fmla="val 16667"/>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インボイス番号の有・無の欄に〇印を記載して、支部会計処理</a:t>
          </a:r>
          <a:r>
            <a:rPr kumimoji="1" lang="en-US" altLang="ja-JP" sz="1100" b="1">
              <a:solidFill>
                <a:srgbClr val="FF0000"/>
              </a:solidFill>
            </a:rPr>
            <a:t>NO</a:t>
          </a:r>
          <a:r>
            <a:rPr kumimoji="1" lang="ja-JP" altLang="en-US" sz="1100" b="1">
              <a:solidFill>
                <a:srgbClr val="FF0000"/>
              </a:solidFill>
            </a:rPr>
            <a:t>区分別の集計としてください。</a:t>
          </a:r>
        </a:p>
      </xdr:txBody>
    </xdr:sp>
    <xdr:clientData/>
  </xdr:twoCellAnchor>
  <xdr:twoCellAnchor>
    <xdr:from>
      <xdr:col>26</xdr:col>
      <xdr:colOff>127002</xdr:colOff>
      <xdr:row>10</xdr:row>
      <xdr:rowOff>239889</xdr:rowOff>
    </xdr:from>
    <xdr:to>
      <xdr:col>31</xdr:col>
      <xdr:colOff>70556</xdr:colOff>
      <xdr:row>13</xdr:row>
      <xdr:rowOff>225777</xdr:rowOff>
    </xdr:to>
    <xdr:sp macro="" textlink="">
      <xdr:nvSpPr>
        <xdr:cNvPr id="5" name="吹き出し: 角を丸めた四角形 4">
          <a:extLst>
            <a:ext uri="{FF2B5EF4-FFF2-40B4-BE49-F238E27FC236}">
              <a16:creationId xmlns:a16="http://schemas.microsoft.com/office/drawing/2014/main" id="{23F019D5-0AD2-3B97-A579-30D19E9D669E}"/>
            </a:ext>
          </a:extLst>
        </xdr:cNvPr>
        <xdr:cNvSpPr/>
      </xdr:nvSpPr>
      <xdr:spPr>
        <a:xfrm>
          <a:off x="4896558" y="2702278"/>
          <a:ext cx="860776" cy="1023055"/>
        </a:xfrm>
        <a:prstGeom prst="wedgeRoundRectCallout">
          <a:avLst>
            <a:gd name="adj1" fmla="val -37036"/>
            <a:gd name="adj2" fmla="val 69866"/>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源泉税</a:t>
          </a:r>
          <a:endParaRPr kumimoji="1" lang="en-US" altLang="ja-JP" sz="1100" b="1">
            <a:solidFill>
              <a:srgbClr val="FF0000"/>
            </a:solidFill>
          </a:endParaRPr>
        </a:p>
        <a:p>
          <a:pPr algn="l"/>
          <a:r>
            <a:rPr kumimoji="1" lang="ja-JP" altLang="en-US" sz="1100" b="1">
              <a:solidFill>
                <a:srgbClr val="FF0000"/>
              </a:solidFill>
            </a:rPr>
            <a:t>差し引き</a:t>
          </a:r>
          <a:endParaRPr kumimoji="1" lang="en-US" altLang="ja-JP" sz="1100" b="1">
            <a:solidFill>
              <a:srgbClr val="FF0000"/>
            </a:solidFill>
          </a:endParaRPr>
        </a:p>
        <a:p>
          <a:pPr algn="l"/>
          <a:r>
            <a:rPr kumimoji="1" lang="ja-JP" altLang="en-US" sz="1100" b="1">
              <a:solidFill>
                <a:srgbClr val="FF0000"/>
              </a:solidFill>
            </a:rPr>
            <a:t>支払額</a:t>
          </a:r>
          <a:endParaRPr kumimoji="1" lang="en-US" altLang="ja-JP" sz="1100" b="1">
            <a:solidFill>
              <a:srgbClr val="FF0000"/>
            </a:solidFill>
          </a:endParaRPr>
        </a:p>
        <a:p>
          <a:pPr algn="l"/>
          <a:r>
            <a:rPr kumimoji="1" lang="ja-JP" altLang="en-US" sz="1100" b="1">
              <a:solidFill>
                <a:srgbClr val="FF0000"/>
              </a:solidFill>
            </a:rPr>
            <a:t>（振込額）</a:t>
          </a:r>
        </a:p>
      </xdr:txBody>
    </xdr:sp>
    <xdr:clientData/>
  </xdr:twoCellAnchor>
  <xdr:twoCellAnchor>
    <xdr:from>
      <xdr:col>20</xdr:col>
      <xdr:colOff>28224</xdr:colOff>
      <xdr:row>9</xdr:row>
      <xdr:rowOff>14111</xdr:rowOff>
    </xdr:from>
    <xdr:to>
      <xdr:col>26</xdr:col>
      <xdr:colOff>105833</xdr:colOff>
      <xdr:row>13</xdr:row>
      <xdr:rowOff>289277</xdr:rowOff>
    </xdr:to>
    <xdr:sp macro="" textlink="">
      <xdr:nvSpPr>
        <xdr:cNvPr id="7" name="吹き出し: 角を丸めた四角形 6">
          <a:extLst>
            <a:ext uri="{FF2B5EF4-FFF2-40B4-BE49-F238E27FC236}">
              <a16:creationId xmlns:a16="http://schemas.microsoft.com/office/drawing/2014/main" id="{5519EE4B-CBA8-4CF5-9597-ABACA9502E9A}"/>
            </a:ext>
          </a:extLst>
        </xdr:cNvPr>
        <xdr:cNvSpPr/>
      </xdr:nvSpPr>
      <xdr:spPr>
        <a:xfrm>
          <a:off x="3697113" y="2130778"/>
          <a:ext cx="1178276" cy="1658055"/>
        </a:xfrm>
        <a:prstGeom prst="wedgeRoundRectCallout">
          <a:avLst>
            <a:gd name="adj1" fmla="val -10854"/>
            <a:gd name="adj2" fmla="val 59383"/>
            <a:gd name="adj3" fmla="val 16667"/>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源泉税記入欄</a:t>
          </a:r>
          <a:endParaRPr kumimoji="1" lang="en-US" altLang="ja-JP" sz="1100" b="1">
            <a:solidFill>
              <a:srgbClr val="FF0000"/>
            </a:solidFill>
          </a:endParaRPr>
        </a:p>
        <a:p>
          <a:pPr algn="l"/>
          <a:r>
            <a:rPr kumimoji="1" lang="en-US" altLang="ja-JP" sz="1100" b="1">
              <a:solidFill>
                <a:srgbClr val="FF0000"/>
              </a:solidFill>
            </a:rPr>
            <a:t>※</a:t>
          </a:r>
        </a:p>
        <a:p>
          <a:pPr algn="l"/>
          <a:r>
            <a:rPr kumimoji="1" lang="ja-JP" altLang="en-US" sz="1100" b="1">
              <a:solidFill>
                <a:srgbClr val="FF0000"/>
              </a:solidFill>
            </a:rPr>
            <a:t>交通費実費相当額のみは源泉税の対象にならないため「０」を記入</a:t>
          </a:r>
          <a:endParaRPr kumimoji="1" lang="en-US" altLang="ja-JP" sz="1100" b="1">
            <a:solidFill>
              <a:srgbClr val="FF0000"/>
            </a:solidFill>
          </a:endParaRPr>
        </a:p>
        <a:p>
          <a:pPr algn="l"/>
          <a:endParaRPr kumimoji="1" lang="ja-JP" altLang="en-US" sz="1100" b="1">
            <a:solidFill>
              <a:srgbClr val="FF0000"/>
            </a:solidFill>
          </a:endParaRPr>
        </a:p>
      </xdr:txBody>
    </xdr:sp>
    <xdr:clientData/>
  </xdr:twoCellAnchor>
  <xdr:twoCellAnchor editAs="oneCell">
    <xdr:from>
      <xdr:col>20</xdr:col>
      <xdr:colOff>42333</xdr:colOff>
      <xdr:row>11</xdr:row>
      <xdr:rowOff>7056</xdr:rowOff>
    </xdr:from>
    <xdr:to>
      <xdr:col>50</xdr:col>
      <xdr:colOff>148167</xdr:colOff>
      <xdr:row>18</xdr:row>
      <xdr:rowOff>157995</xdr:rowOff>
    </xdr:to>
    <xdr:pic>
      <xdr:nvPicPr>
        <xdr:cNvPr id="9" name="図 8">
          <a:extLst>
            <a:ext uri="{FF2B5EF4-FFF2-40B4-BE49-F238E27FC236}">
              <a16:creationId xmlns:a16="http://schemas.microsoft.com/office/drawing/2014/main" id="{67A5C4FB-6F3C-BF28-BFEF-0EB26258B124}"/>
            </a:ext>
          </a:extLst>
        </xdr:cNvPr>
        <xdr:cNvPicPr>
          <a:picLocks noChangeAspect="1"/>
        </xdr:cNvPicPr>
      </xdr:nvPicPr>
      <xdr:blipFill>
        <a:blip xmlns:r="http://schemas.openxmlformats.org/officeDocument/2006/relationships" r:embed="rId1"/>
        <a:stretch>
          <a:fillRect/>
        </a:stretch>
      </xdr:blipFill>
      <xdr:spPr>
        <a:xfrm>
          <a:off x="3711222" y="2815167"/>
          <a:ext cx="5609167" cy="21406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28</xdr:col>
      <xdr:colOff>42334</xdr:colOff>
      <xdr:row>4</xdr:row>
      <xdr:rowOff>49391</xdr:rowOff>
    </xdr:from>
    <xdr:to>
      <xdr:col>46</xdr:col>
      <xdr:colOff>141112</xdr:colOff>
      <xdr:row>7</xdr:row>
      <xdr:rowOff>7056</xdr:rowOff>
    </xdr:to>
    <xdr:sp macro="" textlink="">
      <xdr:nvSpPr>
        <xdr:cNvPr id="2" name="吹き出し: 角を丸めた四角形 1">
          <a:extLst>
            <a:ext uri="{FF2B5EF4-FFF2-40B4-BE49-F238E27FC236}">
              <a16:creationId xmlns:a16="http://schemas.microsoft.com/office/drawing/2014/main" id="{0A680688-AC29-47C8-BCBE-129D772D6CD1}"/>
            </a:ext>
          </a:extLst>
        </xdr:cNvPr>
        <xdr:cNvSpPr/>
      </xdr:nvSpPr>
      <xdr:spPr>
        <a:xfrm>
          <a:off x="5178778" y="867835"/>
          <a:ext cx="3400778" cy="874888"/>
        </a:xfrm>
        <a:prstGeom prst="wedgeRoundRect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rgbClr val="002060"/>
              </a:solidFill>
            </a:rPr>
            <a:t>黄色の箇所がインボイス制度の要件になります</a:t>
          </a:r>
          <a:endParaRPr kumimoji="1" lang="en-US" altLang="ja-JP" sz="1200">
            <a:solidFill>
              <a:srgbClr val="002060"/>
            </a:solidFill>
          </a:endParaRPr>
        </a:p>
        <a:p>
          <a:pPr algn="l"/>
          <a:r>
            <a:rPr kumimoji="1" lang="ja-JP" altLang="en-US" sz="1200">
              <a:solidFill>
                <a:srgbClr val="002060"/>
              </a:solidFill>
            </a:rPr>
            <a:t>ので、この要件を遵守すれば、各支部にて</a:t>
          </a:r>
          <a:endParaRPr kumimoji="1" lang="en-US" altLang="ja-JP" sz="1200">
            <a:solidFill>
              <a:srgbClr val="002060"/>
            </a:solidFill>
          </a:endParaRPr>
        </a:p>
        <a:p>
          <a:pPr algn="l"/>
          <a:r>
            <a:rPr kumimoji="1" lang="ja-JP" altLang="en-US" sz="1200">
              <a:solidFill>
                <a:srgbClr val="002060"/>
              </a:solidFill>
            </a:rPr>
            <a:t>使い慣れた様式でも結構です。</a:t>
          </a:r>
        </a:p>
      </xdr:txBody>
    </xdr:sp>
    <xdr:clientData/>
  </xdr:twoCellAnchor>
  <xdr:twoCellAnchor>
    <xdr:from>
      <xdr:col>15</xdr:col>
      <xdr:colOff>162276</xdr:colOff>
      <xdr:row>27</xdr:row>
      <xdr:rowOff>21167</xdr:rowOff>
    </xdr:from>
    <xdr:to>
      <xdr:col>33</xdr:col>
      <xdr:colOff>155221</xdr:colOff>
      <xdr:row>30</xdr:row>
      <xdr:rowOff>21166</xdr:rowOff>
    </xdr:to>
    <xdr:sp macro="" textlink="">
      <xdr:nvSpPr>
        <xdr:cNvPr id="3" name="吹き出し: 角を丸めた四角形 2">
          <a:extLst>
            <a:ext uri="{FF2B5EF4-FFF2-40B4-BE49-F238E27FC236}">
              <a16:creationId xmlns:a16="http://schemas.microsoft.com/office/drawing/2014/main" id="{57B603E8-785E-4E34-8D35-612B953C454A}"/>
            </a:ext>
          </a:extLst>
        </xdr:cNvPr>
        <xdr:cNvSpPr/>
      </xdr:nvSpPr>
      <xdr:spPr>
        <a:xfrm>
          <a:off x="2924526" y="6714067"/>
          <a:ext cx="3307645" cy="571499"/>
        </a:xfrm>
        <a:prstGeom prst="wedgeRoundRectCallout">
          <a:avLst>
            <a:gd name="adj1" fmla="val 55031"/>
            <a:gd name="adj2" fmla="val 30203"/>
            <a:gd name="adj3" fmla="val 16667"/>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インボイス番号の有・無の欄に〇印を記載して、支部会計処理</a:t>
          </a:r>
          <a:r>
            <a:rPr kumimoji="1" lang="en-US" altLang="ja-JP" sz="1100" b="1">
              <a:solidFill>
                <a:srgbClr val="FF0000"/>
              </a:solidFill>
            </a:rPr>
            <a:t>NO</a:t>
          </a:r>
          <a:r>
            <a:rPr kumimoji="1" lang="ja-JP" altLang="en-US" sz="1100" b="1">
              <a:solidFill>
                <a:srgbClr val="FF0000"/>
              </a:solidFill>
            </a:rPr>
            <a:t>区分別の集計としてください。</a:t>
          </a:r>
        </a:p>
      </xdr:txBody>
    </xdr:sp>
    <xdr:clientData/>
  </xdr:twoCellAnchor>
  <xdr:twoCellAnchor>
    <xdr:from>
      <xdr:col>20</xdr:col>
      <xdr:colOff>7057</xdr:colOff>
      <xdr:row>9</xdr:row>
      <xdr:rowOff>134055</xdr:rowOff>
    </xdr:from>
    <xdr:to>
      <xdr:col>27</xdr:col>
      <xdr:colOff>35277</xdr:colOff>
      <xdr:row>14</xdr:row>
      <xdr:rowOff>21166</xdr:rowOff>
    </xdr:to>
    <xdr:sp macro="" textlink="">
      <xdr:nvSpPr>
        <xdr:cNvPr id="4" name="吹き出し: 角を丸めた四角形 3">
          <a:extLst>
            <a:ext uri="{FF2B5EF4-FFF2-40B4-BE49-F238E27FC236}">
              <a16:creationId xmlns:a16="http://schemas.microsoft.com/office/drawing/2014/main" id="{801D162F-54F0-465B-92B5-E088FAF3543E}"/>
            </a:ext>
          </a:extLst>
        </xdr:cNvPr>
        <xdr:cNvSpPr/>
      </xdr:nvSpPr>
      <xdr:spPr>
        <a:xfrm>
          <a:off x="3675946" y="2250722"/>
          <a:ext cx="1312331" cy="1615722"/>
        </a:xfrm>
        <a:prstGeom prst="wedgeRoundRectCallout">
          <a:avLst>
            <a:gd name="adj1" fmla="val -18639"/>
            <a:gd name="adj2" fmla="val 55731"/>
            <a:gd name="adj3" fmla="val 16667"/>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bIns="36000" rtlCol="0" anchor="t"/>
        <a:lstStyle/>
        <a:p>
          <a:pPr algn="l"/>
          <a:r>
            <a:rPr kumimoji="1" lang="ja-JP" altLang="en-US" sz="1100" b="1">
              <a:solidFill>
                <a:srgbClr val="FF0000"/>
              </a:solidFill>
            </a:rPr>
            <a:t>源泉税記入欄</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謝金等と一緒に</a:t>
          </a:r>
          <a:endParaRPr kumimoji="1" lang="en-US" altLang="ja-JP" sz="1100" b="1">
            <a:solidFill>
              <a:srgbClr val="FF0000"/>
            </a:solidFill>
          </a:endParaRPr>
        </a:p>
        <a:p>
          <a:pPr algn="l"/>
          <a:r>
            <a:rPr kumimoji="1" lang="ja-JP" altLang="en-US" sz="1100" b="1">
              <a:solidFill>
                <a:srgbClr val="FF0000"/>
              </a:solidFill>
            </a:rPr>
            <a:t>支払われる交通費実費相当額では補助金同様に源泉税の対象となります</a:t>
          </a:r>
          <a:endParaRPr kumimoji="1" lang="en-US" altLang="ja-JP" sz="1100" b="1">
            <a:solidFill>
              <a:srgbClr val="FF0000"/>
            </a:solidFill>
          </a:endParaRPr>
        </a:p>
        <a:p>
          <a:pPr algn="l"/>
          <a:endParaRPr kumimoji="1" lang="ja-JP" altLang="en-US" sz="1100" b="1">
            <a:solidFill>
              <a:srgbClr val="FF0000"/>
            </a:solidFill>
          </a:endParaRPr>
        </a:p>
      </xdr:txBody>
    </xdr:sp>
    <xdr:clientData/>
  </xdr:twoCellAnchor>
  <xdr:twoCellAnchor>
    <xdr:from>
      <xdr:col>27</xdr:col>
      <xdr:colOff>70557</xdr:colOff>
      <xdr:row>10</xdr:row>
      <xdr:rowOff>317501</xdr:rowOff>
    </xdr:from>
    <xdr:to>
      <xdr:col>32</xdr:col>
      <xdr:colOff>14111</xdr:colOff>
      <xdr:row>13</xdr:row>
      <xdr:rowOff>148166</xdr:rowOff>
    </xdr:to>
    <xdr:sp macro="" textlink="">
      <xdr:nvSpPr>
        <xdr:cNvPr id="5" name="吹き出し: 角を丸めた四角形 4">
          <a:extLst>
            <a:ext uri="{FF2B5EF4-FFF2-40B4-BE49-F238E27FC236}">
              <a16:creationId xmlns:a16="http://schemas.microsoft.com/office/drawing/2014/main" id="{E90E2247-C9C1-40E1-8284-B8AA8C032E51}"/>
            </a:ext>
          </a:extLst>
        </xdr:cNvPr>
        <xdr:cNvSpPr/>
      </xdr:nvSpPr>
      <xdr:spPr>
        <a:xfrm>
          <a:off x="5023557" y="2779890"/>
          <a:ext cx="860776" cy="867832"/>
        </a:xfrm>
        <a:prstGeom prst="wedgeRoundRectCallout">
          <a:avLst>
            <a:gd name="adj1" fmla="val -45232"/>
            <a:gd name="adj2" fmla="val 8171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源泉税</a:t>
          </a:r>
          <a:endParaRPr kumimoji="1" lang="en-US" altLang="ja-JP" sz="1100" b="1">
            <a:solidFill>
              <a:srgbClr val="FF0000"/>
            </a:solidFill>
          </a:endParaRPr>
        </a:p>
        <a:p>
          <a:pPr algn="l"/>
          <a:r>
            <a:rPr kumimoji="1" lang="ja-JP" altLang="en-US" sz="1100" b="1">
              <a:solidFill>
                <a:srgbClr val="FF0000"/>
              </a:solidFill>
            </a:rPr>
            <a:t>差し引き</a:t>
          </a:r>
          <a:endParaRPr kumimoji="1" lang="en-US" altLang="ja-JP" sz="1100" b="1">
            <a:solidFill>
              <a:srgbClr val="FF0000"/>
            </a:solidFill>
          </a:endParaRPr>
        </a:p>
        <a:p>
          <a:pPr algn="l"/>
          <a:r>
            <a:rPr kumimoji="1" lang="ja-JP" altLang="en-US" sz="1100" b="1">
              <a:solidFill>
                <a:srgbClr val="FF0000"/>
              </a:solidFill>
            </a:rPr>
            <a:t>支払額</a:t>
          </a:r>
          <a:endParaRPr kumimoji="1" lang="en-US" altLang="ja-JP" sz="1100" b="1">
            <a:solidFill>
              <a:srgbClr val="FF0000"/>
            </a:solidFill>
          </a:endParaRPr>
        </a:p>
        <a:p>
          <a:pPr algn="l"/>
          <a:r>
            <a:rPr kumimoji="1" lang="ja-JP" altLang="en-US" sz="1100" b="1">
              <a:solidFill>
                <a:srgbClr val="FF0000"/>
              </a:solidFill>
            </a:rPr>
            <a:t>（振込額）</a:t>
          </a:r>
        </a:p>
      </xdr:txBody>
    </xdr:sp>
    <xdr:clientData/>
  </xdr:twoCellAnchor>
  <xdr:twoCellAnchor>
    <xdr:from>
      <xdr:col>28</xdr:col>
      <xdr:colOff>169335</xdr:colOff>
      <xdr:row>11</xdr:row>
      <xdr:rowOff>14111</xdr:rowOff>
    </xdr:from>
    <xdr:to>
      <xdr:col>49</xdr:col>
      <xdr:colOff>162278</xdr:colOff>
      <xdr:row>18</xdr:row>
      <xdr:rowOff>70555</xdr:rowOff>
    </xdr:to>
    <xdr:sp macro="" textlink="">
      <xdr:nvSpPr>
        <xdr:cNvPr id="6" name="思考の吹き出し: 雲形 5">
          <a:extLst>
            <a:ext uri="{FF2B5EF4-FFF2-40B4-BE49-F238E27FC236}">
              <a16:creationId xmlns:a16="http://schemas.microsoft.com/office/drawing/2014/main" id="{DC45B435-B19E-7835-34E3-5FF2BE9D8D72}"/>
            </a:ext>
          </a:extLst>
        </xdr:cNvPr>
        <xdr:cNvSpPr/>
      </xdr:nvSpPr>
      <xdr:spPr>
        <a:xfrm>
          <a:off x="5305779" y="2822222"/>
          <a:ext cx="3845277" cy="2046111"/>
        </a:xfrm>
        <a:prstGeom prst="cloudCallout">
          <a:avLst>
            <a:gd name="adj1" fmla="val -87894"/>
            <a:gd name="adj2" fmla="val 52543"/>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400">
              <a:solidFill>
                <a:srgbClr val="FF0000"/>
              </a:solidFill>
            </a:rPr>
            <a:t>謝金・会議費補助、交通費補助等の支払事項は、全て消費税課税対象になり、免税事業者、適格事業者の区分はないので、支払い額は、同様になります。</a:t>
          </a:r>
          <a:endParaRPr kumimoji="1" lang="en-US" altLang="ja-JP" sz="14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37"/>
  <sheetViews>
    <sheetView tabSelected="1" zoomScale="90" zoomScaleNormal="90" workbookViewId="0">
      <selection activeCell="Y34" sqref="Y34"/>
    </sheetView>
  </sheetViews>
  <sheetFormatPr defaultRowHeight="13.5" x14ac:dyDescent="0.15"/>
  <cols>
    <col min="1" max="51" width="2.625" customWidth="1"/>
    <col min="52" max="52" width="5.125" customWidth="1"/>
    <col min="53" max="53" width="2.625" customWidth="1"/>
  </cols>
  <sheetData>
    <row r="1" spans="1:51" ht="21.95" customHeight="1" x14ac:dyDescent="0.15">
      <c r="B1" t="s">
        <v>79</v>
      </c>
    </row>
    <row r="2" spans="1:51" x14ac:dyDescent="0.15">
      <c r="B2" t="s">
        <v>60</v>
      </c>
      <c r="AT2" s="166" t="s">
        <v>88</v>
      </c>
      <c r="AU2" s="166"/>
      <c r="AV2" s="166"/>
      <c r="AW2" s="166"/>
      <c r="AX2" s="166"/>
      <c r="AY2" s="166"/>
    </row>
    <row r="3" spans="1:51" ht="9.9499999999999993" customHeight="1" x14ac:dyDescent="0.15"/>
    <row r="4" spans="1:51" ht="20.25" customHeight="1" x14ac:dyDescent="0.15">
      <c r="A4" s="172" t="s">
        <v>80</v>
      </c>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72"/>
      <c r="AO4" s="172"/>
      <c r="AP4" s="172"/>
      <c r="AQ4" s="172"/>
      <c r="AR4" s="172"/>
      <c r="AS4" s="172"/>
      <c r="AT4" s="172"/>
      <c r="AU4" s="172"/>
      <c r="AV4" s="172"/>
      <c r="AW4" s="172"/>
      <c r="AX4" s="172"/>
      <c r="AY4" s="172"/>
    </row>
    <row r="5" spans="1:51" ht="18" customHeight="1" x14ac:dyDescent="0.15">
      <c r="A5" s="166" t="s">
        <v>78</v>
      </c>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row>
    <row r="6" spans="1:51" ht="27" customHeight="1" x14ac:dyDescent="0.15">
      <c r="C6" t="s">
        <v>73</v>
      </c>
      <c r="AU6" s="20"/>
      <c r="AV6" s="20"/>
      <c r="AW6" s="20"/>
      <c r="AX6" s="20"/>
      <c r="AY6" s="20"/>
    </row>
    <row r="7" spans="1:51" ht="27" customHeight="1" x14ac:dyDescent="0.15">
      <c r="B7" s="58" t="s">
        <v>55</v>
      </c>
      <c r="C7" s="59"/>
      <c r="D7" s="59"/>
      <c r="E7" s="59"/>
      <c r="F7" s="59"/>
      <c r="G7" s="59"/>
      <c r="H7" s="59"/>
      <c r="I7" s="59"/>
      <c r="J7" s="59"/>
      <c r="K7" s="59"/>
      <c r="L7" s="59"/>
      <c r="M7" s="59"/>
      <c r="N7" s="59"/>
      <c r="O7" s="59"/>
      <c r="P7" s="173"/>
      <c r="Q7" s="58" t="s">
        <v>57</v>
      </c>
      <c r="R7" s="59"/>
      <c r="S7" s="59"/>
      <c r="T7" s="59"/>
      <c r="U7" s="59"/>
      <c r="V7" s="59"/>
      <c r="W7" s="59" t="s">
        <v>56</v>
      </c>
      <c r="X7" s="59"/>
      <c r="Y7" s="59"/>
      <c r="Z7" s="59"/>
      <c r="AA7" s="59" t="s">
        <v>61</v>
      </c>
      <c r="AB7" s="173"/>
      <c r="AU7" s="171" t="s">
        <v>59</v>
      </c>
      <c r="AV7" s="171"/>
      <c r="AW7" s="171"/>
      <c r="AX7" s="171"/>
      <c r="AY7" s="171"/>
    </row>
    <row r="8" spans="1:51" ht="15" customHeight="1" x14ac:dyDescent="0.15">
      <c r="B8" s="50" t="s">
        <v>0</v>
      </c>
      <c r="C8" s="72"/>
      <c r="D8" s="72"/>
      <c r="E8" s="72"/>
      <c r="F8" s="72"/>
      <c r="G8" s="72"/>
      <c r="H8" s="72"/>
      <c r="I8" s="72"/>
      <c r="J8" s="72"/>
      <c r="K8" s="75" t="s">
        <v>1</v>
      </c>
      <c r="L8" s="76"/>
      <c r="M8" s="77"/>
      <c r="N8" s="75" t="s">
        <v>2</v>
      </c>
      <c r="O8" s="76"/>
      <c r="P8" s="80"/>
      <c r="Q8" s="81" t="s">
        <v>3</v>
      </c>
      <c r="R8" s="82"/>
      <c r="S8" s="82"/>
      <c r="T8" s="82"/>
      <c r="U8" s="75" t="s">
        <v>5</v>
      </c>
      <c r="V8" s="76"/>
      <c r="W8" s="76"/>
      <c r="X8" s="77"/>
      <c r="Y8" s="81" t="s">
        <v>7</v>
      </c>
      <c r="Z8" s="82"/>
      <c r="AA8" s="82"/>
      <c r="AB8" s="203"/>
      <c r="AC8" s="50" t="s">
        <v>53</v>
      </c>
      <c r="AD8" s="51"/>
      <c r="AE8" s="51"/>
      <c r="AF8" s="51"/>
      <c r="AG8" s="51"/>
      <c r="AH8" s="51"/>
      <c r="AI8" s="51"/>
      <c r="AJ8" s="51"/>
      <c r="AK8" s="51"/>
      <c r="AL8" s="51"/>
      <c r="AM8" s="51"/>
      <c r="AN8" s="51"/>
      <c r="AO8" s="52"/>
      <c r="AP8" s="50" t="s">
        <v>8</v>
      </c>
      <c r="AQ8" s="51"/>
      <c r="AR8" s="51"/>
      <c r="AS8" s="51"/>
      <c r="AT8" s="51"/>
      <c r="AU8" s="51"/>
      <c r="AV8" s="51"/>
      <c r="AW8" s="51"/>
      <c r="AX8" s="51"/>
      <c r="AY8" s="52"/>
    </row>
    <row r="9" spans="1:51" ht="15" customHeight="1" x14ac:dyDescent="0.15">
      <c r="B9" s="73"/>
      <c r="C9" s="74"/>
      <c r="D9" s="74"/>
      <c r="E9" s="74"/>
      <c r="F9" s="74"/>
      <c r="G9" s="74"/>
      <c r="H9" s="74"/>
      <c r="I9" s="74"/>
      <c r="J9" s="74"/>
      <c r="K9" s="78"/>
      <c r="L9" s="57"/>
      <c r="M9" s="79"/>
      <c r="N9" s="78"/>
      <c r="O9" s="57"/>
      <c r="P9" s="63"/>
      <c r="Q9" s="56" t="s">
        <v>4</v>
      </c>
      <c r="R9" s="57"/>
      <c r="S9" s="57"/>
      <c r="T9" s="57"/>
      <c r="U9" s="60" t="s">
        <v>6</v>
      </c>
      <c r="V9" s="61"/>
      <c r="W9" s="61"/>
      <c r="X9" s="62"/>
      <c r="Y9" s="56" t="s">
        <v>39</v>
      </c>
      <c r="Z9" s="57"/>
      <c r="AA9" s="57"/>
      <c r="AB9" s="63"/>
      <c r="AC9" s="53"/>
      <c r="AD9" s="54"/>
      <c r="AE9" s="54"/>
      <c r="AF9" s="54"/>
      <c r="AG9" s="54"/>
      <c r="AH9" s="54"/>
      <c r="AI9" s="54"/>
      <c r="AJ9" s="54"/>
      <c r="AK9" s="54"/>
      <c r="AL9" s="54"/>
      <c r="AM9" s="54"/>
      <c r="AN9" s="54"/>
      <c r="AO9" s="55"/>
      <c r="AP9" s="53"/>
      <c r="AQ9" s="54"/>
      <c r="AR9" s="54"/>
      <c r="AS9" s="54"/>
      <c r="AT9" s="54"/>
      <c r="AU9" s="54"/>
      <c r="AV9" s="54"/>
      <c r="AW9" s="54"/>
      <c r="AX9" s="54"/>
      <c r="AY9" s="55"/>
    </row>
    <row r="10" spans="1:51" ht="27" customHeight="1" x14ac:dyDescent="0.15">
      <c r="B10" s="58" t="s">
        <v>58</v>
      </c>
      <c r="C10" s="59"/>
      <c r="D10" s="59"/>
      <c r="E10" s="59"/>
      <c r="F10" s="59"/>
      <c r="G10" s="59"/>
      <c r="H10" s="59"/>
      <c r="I10" s="59"/>
      <c r="J10" s="59"/>
      <c r="K10" s="93">
        <v>1</v>
      </c>
      <c r="L10" s="59"/>
      <c r="M10" s="94"/>
      <c r="N10" s="83">
        <v>0</v>
      </c>
      <c r="O10" s="84"/>
      <c r="P10" s="85"/>
      <c r="Q10" s="86">
        <f>K10*N10</f>
        <v>0</v>
      </c>
      <c r="R10" s="87"/>
      <c r="S10" s="87"/>
      <c r="T10" s="87"/>
      <c r="U10" s="64"/>
      <c r="V10" s="65"/>
      <c r="W10" s="65"/>
      <c r="X10" s="65"/>
      <c r="Y10" s="64"/>
      <c r="Z10" s="65"/>
      <c r="AA10" s="65"/>
      <c r="AB10" s="66"/>
      <c r="AC10" s="67"/>
      <c r="AD10" s="68"/>
      <c r="AE10" s="68"/>
      <c r="AF10" s="68"/>
      <c r="AG10" s="68"/>
      <c r="AH10" s="68"/>
      <c r="AI10" s="68"/>
      <c r="AJ10" s="68"/>
      <c r="AK10" s="68"/>
      <c r="AL10" s="68"/>
      <c r="AM10" s="68"/>
      <c r="AN10" s="68"/>
      <c r="AO10" s="69"/>
      <c r="AP10" s="11" t="s">
        <v>16</v>
      </c>
      <c r="AQ10" s="167" t="s">
        <v>17</v>
      </c>
      <c r="AR10" s="167"/>
      <c r="AS10" s="167"/>
      <c r="AT10" s="167"/>
      <c r="AU10" s="167"/>
      <c r="AV10" s="167"/>
      <c r="AW10" s="167"/>
      <c r="AX10" s="167"/>
      <c r="AY10" s="168"/>
    </row>
    <row r="11" spans="1:51" ht="27" customHeight="1" x14ac:dyDescent="0.15">
      <c r="B11" s="174" t="s">
        <v>48</v>
      </c>
      <c r="C11" s="175"/>
      <c r="D11" s="175"/>
      <c r="E11" s="175"/>
      <c r="F11" s="180" t="s">
        <v>9</v>
      </c>
      <c r="G11" s="181"/>
      <c r="H11" s="181"/>
      <c r="I11" s="181"/>
      <c r="J11" s="181"/>
      <c r="K11" s="182"/>
      <c r="L11" s="183"/>
      <c r="M11" s="15" t="s">
        <v>10</v>
      </c>
      <c r="N11" s="184"/>
      <c r="O11" s="185"/>
      <c r="P11" s="186"/>
      <c r="Q11" s="187">
        <f>K11*N11</f>
        <v>0</v>
      </c>
      <c r="R11" s="188"/>
      <c r="S11" s="188"/>
      <c r="T11" s="188"/>
      <c r="U11" s="189"/>
      <c r="V11" s="190"/>
      <c r="W11" s="190"/>
      <c r="X11" s="190"/>
      <c r="Y11" s="64"/>
      <c r="Z11" s="65"/>
      <c r="AA11" s="65"/>
      <c r="AB11" s="66"/>
      <c r="AC11" s="191"/>
      <c r="AD11" s="192"/>
      <c r="AE11" s="9" t="s">
        <v>11</v>
      </c>
      <c r="AF11" s="193"/>
      <c r="AG11" s="192"/>
      <c r="AH11" s="9" t="s">
        <v>12</v>
      </c>
      <c r="AI11" s="9" t="s">
        <v>15</v>
      </c>
      <c r="AJ11" s="193" t="s">
        <v>13</v>
      </c>
      <c r="AK11" s="192"/>
      <c r="AL11" s="9" t="s">
        <v>12</v>
      </c>
      <c r="AM11" s="194"/>
      <c r="AN11" s="195"/>
      <c r="AO11" s="10" t="s">
        <v>14</v>
      </c>
      <c r="AP11" s="12"/>
      <c r="AQ11" s="169"/>
      <c r="AR11" s="169"/>
      <c r="AS11" s="169"/>
      <c r="AT11" s="169"/>
      <c r="AU11" s="169"/>
      <c r="AV11" s="169"/>
      <c r="AW11" s="169"/>
      <c r="AX11" s="169"/>
      <c r="AY11" s="170"/>
    </row>
    <row r="12" spans="1:51" ht="27" customHeight="1" x14ac:dyDescent="0.15">
      <c r="B12" s="176"/>
      <c r="C12" s="177"/>
      <c r="D12" s="177"/>
      <c r="E12" s="177"/>
      <c r="F12" s="196" t="s">
        <v>46</v>
      </c>
      <c r="G12" s="197"/>
      <c r="H12" s="197"/>
      <c r="I12" s="197"/>
      <c r="J12" s="197"/>
      <c r="K12" s="198"/>
      <c r="L12" s="199"/>
      <c r="M12" s="14" t="s">
        <v>10</v>
      </c>
      <c r="N12" s="90"/>
      <c r="O12" s="91"/>
      <c r="P12" s="92"/>
      <c r="Q12" s="41">
        <f>K12*N12</f>
        <v>0</v>
      </c>
      <c r="R12" s="42"/>
      <c r="S12" s="42"/>
      <c r="T12" s="42"/>
      <c r="U12" s="43"/>
      <c r="V12" s="44"/>
      <c r="W12" s="44"/>
      <c r="X12" s="44"/>
      <c r="Y12" s="33"/>
      <c r="Z12" s="34"/>
      <c r="AA12" s="34"/>
      <c r="AB12" s="35"/>
      <c r="AC12" s="45"/>
      <c r="AD12" s="46"/>
      <c r="AE12" s="5" t="s">
        <v>11</v>
      </c>
      <c r="AF12" s="47"/>
      <c r="AG12" s="46"/>
      <c r="AH12" s="5" t="s">
        <v>12</v>
      </c>
      <c r="AI12" s="5" t="s">
        <v>15</v>
      </c>
      <c r="AJ12" s="47" t="s">
        <v>13</v>
      </c>
      <c r="AK12" s="46"/>
      <c r="AL12" s="5" t="s">
        <v>12</v>
      </c>
      <c r="AM12" s="48"/>
      <c r="AN12" s="49"/>
      <c r="AO12" s="6" t="s">
        <v>14</v>
      </c>
      <c r="AP12" s="11" t="s">
        <v>16</v>
      </c>
      <c r="AQ12" s="38" t="s">
        <v>18</v>
      </c>
      <c r="AR12" s="96"/>
      <c r="AS12" s="96"/>
      <c r="AT12" s="96"/>
      <c r="AU12" s="96"/>
      <c r="AV12" s="96"/>
      <c r="AW12" s="96"/>
      <c r="AX12" s="96"/>
      <c r="AY12" s="200"/>
    </row>
    <row r="13" spans="1:51" ht="27" customHeight="1" x14ac:dyDescent="0.15">
      <c r="B13" s="176"/>
      <c r="C13" s="177"/>
      <c r="D13" s="177"/>
      <c r="E13" s="177"/>
      <c r="F13" s="201" t="s">
        <v>47</v>
      </c>
      <c r="G13" s="202"/>
      <c r="H13" s="202"/>
      <c r="I13" s="202"/>
      <c r="J13" s="202"/>
      <c r="K13" s="88"/>
      <c r="L13" s="89"/>
      <c r="M13" s="14" t="s">
        <v>45</v>
      </c>
      <c r="N13" s="90">
        <v>37</v>
      </c>
      <c r="O13" s="91"/>
      <c r="P13" s="92"/>
      <c r="Q13" s="41">
        <f>K13*N13</f>
        <v>0</v>
      </c>
      <c r="R13" s="42"/>
      <c r="S13" s="42"/>
      <c r="T13" s="42"/>
      <c r="U13" s="33"/>
      <c r="V13" s="34"/>
      <c r="W13" s="34"/>
      <c r="X13" s="34"/>
      <c r="Y13" s="33"/>
      <c r="Z13" s="34"/>
      <c r="AA13" s="34"/>
      <c r="AB13" s="35"/>
      <c r="AC13" s="36"/>
      <c r="AD13" s="37"/>
      <c r="AE13" s="7" t="s">
        <v>11</v>
      </c>
      <c r="AF13" s="38"/>
      <c r="AG13" s="37"/>
      <c r="AH13" s="7" t="s">
        <v>12</v>
      </c>
      <c r="AI13" s="7" t="s">
        <v>15</v>
      </c>
      <c r="AJ13" s="38" t="s">
        <v>13</v>
      </c>
      <c r="AK13" s="37"/>
      <c r="AL13" s="7" t="s">
        <v>12</v>
      </c>
      <c r="AM13" s="39"/>
      <c r="AN13" s="40"/>
      <c r="AO13" s="8" t="s">
        <v>14</v>
      </c>
      <c r="AP13" s="13"/>
      <c r="AQ13" s="96"/>
      <c r="AR13" s="96"/>
      <c r="AS13" s="96"/>
      <c r="AT13" s="96"/>
      <c r="AU13" s="96"/>
      <c r="AV13" s="96"/>
      <c r="AW13" s="96"/>
      <c r="AX13" s="96"/>
      <c r="AY13" s="200"/>
    </row>
    <row r="14" spans="1:51" ht="27" customHeight="1" x14ac:dyDescent="0.15">
      <c r="B14" s="178"/>
      <c r="C14" s="179"/>
      <c r="D14" s="179"/>
      <c r="E14" s="179"/>
      <c r="F14" s="138" t="s">
        <v>49</v>
      </c>
      <c r="G14" s="139"/>
      <c r="H14" s="139"/>
      <c r="I14" s="139"/>
      <c r="J14" s="139"/>
      <c r="K14" s="140"/>
      <c r="L14" s="141"/>
      <c r="M14" s="141"/>
      <c r="N14" s="141"/>
      <c r="O14" s="141"/>
      <c r="P14" s="142"/>
      <c r="Q14" s="143">
        <f>SUM(Q11:Q13)</f>
        <v>0</v>
      </c>
      <c r="R14" s="144"/>
      <c r="S14" s="144"/>
      <c r="T14" s="144"/>
      <c r="U14" s="146"/>
      <c r="V14" s="147"/>
      <c r="W14" s="147"/>
      <c r="X14" s="147"/>
      <c r="Y14" s="146"/>
      <c r="Z14" s="147"/>
      <c r="AA14" s="147"/>
      <c r="AB14" s="148"/>
      <c r="AC14" s="149"/>
      <c r="AD14" s="150"/>
      <c r="AE14" s="17"/>
      <c r="AF14" s="150"/>
      <c r="AG14" s="150"/>
      <c r="AH14" s="17"/>
      <c r="AI14" s="17"/>
      <c r="AJ14" s="150"/>
      <c r="AK14" s="150"/>
      <c r="AL14" s="17"/>
      <c r="AM14" s="150"/>
      <c r="AN14" s="150"/>
      <c r="AO14" s="16"/>
      <c r="AP14" s="19" t="s">
        <v>16</v>
      </c>
      <c r="AQ14" s="132" t="s">
        <v>51</v>
      </c>
      <c r="AR14" s="133"/>
      <c r="AS14" s="133"/>
      <c r="AT14" s="133"/>
      <c r="AU14" s="133"/>
      <c r="AV14" s="133"/>
      <c r="AW14" s="133"/>
      <c r="AX14" s="133"/>
      <c r="AY14" s="134"/>
    </row>
    <row r="15" spans="1:51" ht="30" customHeight="1" x14ac:dyDescent="0.15">
      <c r="B15" s="154" t="s">
        <v>50</v>
      </c>
      <c r="C15" s="155"/>
      <c r="D15" s="155"/>
      <c r="E15" s="155"/>
      <c r="F15" s="155"/>
      <c r="G15" s="155"/>
      <c r="H15" s="155"/>
      <c r="I15" s="155"/>
      <c r="J15" s="155"/>
      <c r="K15" s="155"/>
      <c r="L15" s="155"/>
      <c r="M15" s="155"/>
      <c r="N15" s="155"/>
      <c r="O15" s="155"/>
      <c r="P15" s="156"/>
      <c r="Q15" s="157">
        <f>Q10+Q14</f>
        <v>0</v>
      </c>
      <c r="R15" s="158"/>
      <c r="S15" s="158"/>
      <c r="T15" s="159"/>
      <c r="U15" s="160">
        <f>INT(Q15*0.1021)</f>
        <v>0</v>
      </c>
      <c r="V15" s="161"/>
      <c r="W15" s="161"/>
      <c r="X15" s="162"/>
      <c r="Y15" s="160">
        <f>Q15-U15</f>
        <v>0</v>
      </c>
      <c r="Z15" s="161"/>
      <c r="AA15" s="161"/>
      <c r="AB15" s="163"/>
      <c r="AC15" s="151" t="s">
        <v>54</v>
      </c>
      <c r="AD15" s="152"/>
      <c r="AE15" s="152"/>
      <c r="AF15" s="152"/>
      <c r="AG15" s="152"/>
      <c r="AH15" s="152"/>
      <c r="AI15" s="152"/>
      <c r="AJ15" s="152"/>
      <c r="AK15" s="152"/>
      <c r="AL15" s="152"/>
      <c r="AM15" s="152"/>
      <c r="AN15" s="152"/>
      <c r="AO15" s="153"/>
      <c r="AP15" s="18"/>
      <c r="AQ15" s="135"/>
      <c r="AR15" s="136"/>
      <c r="AS15" s="136"/>
      <c r="AT15" s="136"/>
      <c r="AU15" s="136"/>
      <c r="AV15" s="136"/>
      <c r="AW15" s="136"/>
      <c r="AX15" s="136"/>
      <c r="AY15" s="137"/>
    </row>
    <row r="16" spans="1:51" ht="9.9499999999999993" customHeight="1" x14ac:dyDescent="0.15">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row>
    <row r="17" spans="2:51" ht="18" customHeight="1" x14ac:dyDescent="0.15">
      <c r="B17" s="1"/>
      <c r="C17" s="1"/>
      <c r="D17" s="1"/>
      <c r="E17" s="1"/>
      <c r="F17" s="1"/>
      <c r="G17" s="1"/>
      <c r="H17" s="1"/>
      <c r="I17" s="1"/>
      <c r="J17" s="70" t="s">
        <v>63</v>
      </c>
      <c r="K17" s="71"/>
      <c r="L17" s="71"/>
      <c r="M17" s="71"/>
      <c r="N17" s="71"/>
      <c r="O17" s="71"/>
      <c r="P17" s="71"/>
      <c r="Q17" s="164">
        <f>ROUNDDOWN(Q15/1.1,0)</f>
        <v>0</v>
      </c>
      <c r="R17" s="165"/>
      <c r="S17" s="165"/>
      <c r="T17" s="165"/>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row>
    <row r="18" spans="2:51" ht="18" customHeight="1" x14ac:dyDescent="0.15">
      <c r="B18" s="1"/>
      <c r="C18" s="1"/>
      <c r="D18" s="1"/>
      <c r="E18" s="1"/>
      <c r="F18" s="1"/>
      <c r="G18" s="1"/>
      <c r="H18" s="1"/>
      <c r="I18" s="1"/>
      <c r="J18" s="70" t="s">
        <v>64</v>
      </c>
      <c r="K18" s="71"/>
      <c r="L18" s="71"/>
      <c r="M18" s="71"/>
      <c r="N18" s="71"/>
      <c r="O18" s="71"/>
      <c r="P18" s="71"/>
      <c r="Q18" s="164">
        <f>Q15-Q17</f>
        <v>0</v>
      </c>
      <c r="R18" s="165"/>
      <c r="S18" s="165"/>
      <c r="T18" s="165"/>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row>
    <row r="19" spans="2:51" ht="18" customHeight="1" x14ac:dyDescent="0.15">
      <c r="B19" s="1"/>
      <c r="C19" s="1"/>
      <c r="D19" s="1"/>
      <c r="E19" s="1"/>
      <c r="F19" s="1"/>
      <c r="G19" s="1"/>
      <c r="H19" s="1"/>
      <c r="I19" s="1"/>
      <c r="J19" s="70" t="s">
        <v>65</v>
      </c>
      <c r="K19" s="71"/>
      <c r="L19" s="71"/>
      <c r="M19" s="71"/>
      <c r="N19" s="71"/>
      <c r="O19" s="71"/>
      <c r="P19" s="71"/>
      <c r="Q19" s="164">
        <f>Q17+Q18</f>
        <v>0</v>
      </c>
      <c r="R19" s="165"/>
      <c r="S19" s="165"/>
      <c r="T19" s="165"/>
      <c r="U19" s="23" t="s">
        <v>68</v>
      </c>
      <c r="V19" s="7"/>
      <c r="W19" s="7"/>
      <c r="X19" s="7"/>
      <c r="Y19" s="7"/>
      <c r="Z19" s="7"/>
      <c r="AA19" s="7"/>
      <c r="AB19" s="7"/>
      <c r="AC19" s="7"/>
      <c r="AD19" s="7"/>
      <c r="AE19" s="7"/>
      <c r="AF19" s="7"/>
      <c r="AG19" s="1"/>
      <c r="AH19" s="1"/>
      <c r="AI19" s="1" t="s">
        <v>69</v>
      </c>
      <c r="AJ19" s="1"/>
      <c r="AK19" s="1"/>
      <c r="AL19" s="1"/>
      <c r="AM19" s="1"/>
      <c r="AN19" s="1"/>
      <c r="AO19" s="1"/>
      <c r="AP19" s="1"/>
      <c r="AQ19" s="1"/>
      <c r="AR19" s="1"/>
      <c r="AS19" s="1"/>
      <c r="AT19" s="1"/>
      <c r="AU19" s="1"/>
      <c r="AV19" s="1"/>
      <c r="AW19" s="1"/>
      <c r="AX19" s="1"/>
      <c r="AY19" s="1"/>
    </row>
    <row r="20" spans="2:51" ht="27" customHeight="1" x14ac:dyDescent="0.15">
      <c r="B20" s="22" t="s">
        <v>19</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130" t="s">
        <v>52</v>
      </c>
      <c r="AJ20" s="130"/>
      <c r="AK20" s="131"/>
      <c r="AL20" s="131"/>
      <c r="AM20" s="24" t="s">
        <v>23</v>
      </c>
      <c r="AN20" s="131"/>
      <c r="AO20" s="131"/>
      <c r="AP20" s="24" t="s">
        <v>24</v>
      </c>
      <c r="AQ20" s="131"/>
      <c r="AR20" s="131"/>
      <c r="AS20" s="24" t="s">
        <v>25</v>
      </c>
      <c r="AT20" s="2"/>
      <c r="AU20" s="2"/>
      <c r="AV20" s="2"/>
      <c r="AW20" s="2"/>
      <c r="AX20" s="2"/>
      <c r="AY20" s="2"/>
    </row>
    <row r="21" spans="2:51" ht="15" customHeight="1" x14ac:dyDescent="0.15">
      <c r="B21" s="104" t="s">
        <v>20</v>
      </c>
      <c r="C21" s="104"/>
      <c r="D21" s="104"/>
      <c r="E21" s="104"/>
      <c r="F21" s="209"/>
      <c r="G21" s="209"/>
      <c r="H21" s="209"/>
      <c r="I21" s="209"/>
      <c r="J21" s="209"/>
      <c r="K21" s="209"/>
      <c r="L21" s="209"/>
      <c r="M21" s="209"/>
      <c r="N21" s="112" t="s">
        <v>21</v>
      </c>
      <c r="O21" s="105"/>
      <c r="P21" s="105"/>
      <c r="Q21" s="124" t="s">
        <v>22</v>
      </c>
      <c r="R21" s="125"/>
      <c r="S21" s="125"/>
      <c r="T21" s="125"/>
      <c r="U21" s="125"/>
      <c r="V21" s="125"/>
      <c r="W21" s="125"/>
      <c r="X21" s="125"/>
      <c r="Y21" s="125"/>
      <c r="Z21" s="125"/>
      <c r="AA21" s="125"/>
      <c r="AB21" s="125"/>
      <c r="AC21" s="125"/>
      <c r="AD21" s="125"/>
      <c r="AE21" s="125"/>
      <c r="AF21" s="126"/>
      <c r="AG21" s="3"/>
      <c r="AH21" s="2"/>
      <c r="AI21" s="2"/>
      <c r="AJ21" s="2"/>
      <c r="AK21" s="2"/>
      <c r="AL21" s="2"/>
      <c r="AM21" s="2"/>
      <c r="AN21" s="2"/>
      <c r="AO21" s="2"/>
      <c r="AP21" s="2"/>
      <c r="AQ21" s="2"/>
      <c r="AR21" s="2"/>
      <c r="AS21" s="2"/>
      <c r="AT21" s="2"/>
      <c r="AU21" s="2"/>
      <c r="AV21" s="2"/>
      <c r="AW21" s="2"/>
      <c r="AX21" s="2"/>
      <c r="AY21" s="2"/>
    </row>
    <row r="22" spans="2:51" ht="15" customHeight="1" x14ac:dyDescent="0.15">
      <c r="B22" s="105"/>
      <c r="C22" s="105"/>
      <c r="D22" s="105"/>
      <c r="E22" s="105"/>
      <c r="F22" s="209"/>
      <c r="G22" s="209"/>
      <c r="H22" s="209"/>
      <c r="I22" s="209"/>
      <c r="J22" s="209"/>
      <c r="K22" s="209"/>
      <c r="L22" s="209"/>
      <c r="M22" s="209"/>
      <c r="N22" s="112"/>
      <c r="O22" s="105"/>
      <c r="P22" s="105"/>
      <c r="Q22" s="127"/>
      <c r="R22" s="128"/>
      <c r="S22" s="128"/>
      <c r="T22" s="128"/>
      <c r="U22" s="128"/>
      <c r="V22" s="128"/>
      <c r="W22" s="128"/>
      <c r="X22" s="128"/>
      <c r="Y22" s="128"/>
      <c r="Z22" s="128"/>
      <c r="AA22" s="128"/>
      <c r="AB22" s="128"/>
      <c r="AC22" s="128"/>
      <c r="AD22" s="128"/>
      <c r="AE22" s="128"/>
      <c r="AF22" s="129"/>
      <c r="AG22" s="3"/>
      <c r="AH22" s="2"/>
      <c r="AI22" s="204" t="s">
        <v>67</v>
      </c>
      <c r="AJ22" s="166"/>
      <c r="AK22" s="204"/>
      <c r="AL22" s="166"/>
      <c r="AM22" s="166"/>
      <c r="AN22" s="2" t="s">
        <v>42</v>
      </c>
      <c r="AO22" s="205"/>
      <c r="AP22" s="96"/>
      <c r="AQ22" s="96"/>
      <c r="AR22" s="96"/>
      <c r="AS22" s="2"/>
      <c r="AT22" s="2"/>
      <c r="AU22" s="2"/>
      <c r="AV22" s="2"/>
      <c r="AW22" s="2"/>
      <c r="AX22" s="2"/>
      <c r="AY22" s="2"/>
    </row>
    <row r="23" spans="2:51" ht="15" customHeight="1" x14ac:dyDescent="0.15">
      <c r="B23" s="104" t="s">
        <v>26</v>
      </c>
      <c r="C23" s="104"/>
      <c r="D23" s="104"/>
      <c r="E23" s="104"/>
      <c r="F23" s="209"/>
      <c r="G23" s="209"/>
      <c r="H23" s="209"/>
      <c r="I23" s="209"/>
      <c r="J23" s="209"/>
      <c r="K23" s="209"/>
      <c r="L23" s="209"/>
      <c r="M23" s="209"/>
      <c r="N23" s="112" t="s">
        <v>27</v>
      </c>
      <c r="O23" s="105"/>
      <c r="P23" s="105"/>
      <c r="Q23" s="210" t="s">
        <v>40</v>
      </c>
      <c r="R23" s="211"/>
      <c r="S23" s="211"/>
      <c r="T23" s="211"/>
      <c r="U23" s="211"/>
      <c r="V23" s="211"/>
      <c r="W23" s="211"/>
      <c r="X23" s="211"/>
      <c r="Y23" s="211"/>
      <c r="Z23" s="211"/>
      <c r="AA23" s="211"/>
      <c r="AB23" s="211"/>
      <c r="AC23" s="211"/>
      <c r="AD23" s="211"/>
      <c r="AE23" s="211"/>
      <c r="AF23" s="212"/>
      <c r="AG23" s="3"/>
      <c r="AH23" s="2"/>
      <c r="AI23" s="107" t="s">
        <v>44</v>
      </c>
      <c r="AJ23" s="107"/>
      <c r="AK23" s="107"/>
      <c r="AL23" s="145"/>
      <c r="AM23" s="96"/>
      <c r="AN23" s="96"/>
      <c r="AO23" s="96"/>
      <c r="AP23" s="96"/>
      <c r="AQ23" s="96"/>
      <c r="AR23" s="96"/>
      <c r="AS23" s="96"/>
      <c r="AT23" s="96"/>
      <c r="AU23" s="96"/>
      <c r="AV23" s="96"/>
      <c r="AW23" s="96"/>
      <c r="AX23" s="96"/>
      <c r="AY23" s="96"/>
    </row>
    <row r="24" spans="2:51" ht="15" customHeight="1" x14ac:dyDescent="0.15">
      <c r="B24" s="105"/>
      <c r="C24" s="105"/>
      <c r="D24" s="105"/>
      <c r="E24" s="105"/>
      <c r="F24" s="209"/>
      <c r="G24" s="209"/>
      <c r="H24" s="209"/>
      <c r="I24" s="209"/>
      <c r="J24" s="209"/>
      <c r="K24" s="209"/>
      <c r="L24" s="209"/>
      <c r="M24" s="209"/>
      <c r="N24" s="112"/>
      <c r="O24" s="105"/>
      <c r="P24" s="105"/>
      <c r="Q24" s="213"/>
      <c r="R24" s="214"/>
      <c r="S24" s="214"/>
      <c r="T24" s="214"/>
      <c r="U24" s="214"/>
      <c r="V24" s="214"/>
      <c r="W24" s="214"/>
      <c r="X24" s="214"/>
      <c r="Y24" s="214"/>
      <c r="Z24" s="214"/>
      <c r="AA24" s="214"/>
      <c r="AB24" s="214"/>
      <c r="AC24" s="214"/>
      <c r="AD24" s="214"/>
      <c r="AE24" s="214"/>
      <c r="AF24" s="215"/>
      <c r="AG24" s="3"/>
      <c r="AH24" s="2"/>
      <c r="AL24" s="145"/>
      <c r="AM24" s="96"/>
      <c r="AN24" s="96"/>
      <c r="AO24" s="96"/>
      <c r="AP24" s="96"/>
      <c r="AQ24" s="96"/>
      <c r="AR24" s="96"/>
      <c r="AS24" s="96"/>
      <c r="AT24" s="96"/>
      <c r="AU24" s="96"/>
      <c r="AV24" s="96"/>
      <c r="AW24" s="96"/>
      <c r="AX24" s="96"/>
      <c r="AY24" s="96"/>
    </row>
    <row r="25" spans="2:51" ht="15" customHeight="1" x14ac:dyDescent="0.15">
      <c r="B25" s="208" t="s">
        <v>28</v>
      </c>
      <c r="C25" s="104"/>
      <c r="D25" s="104"/>
      <c r="E25" s="104"/>
      <c r="F25" s="106"/>
      <c r="G25" s="106"/>
      <c r="H25" s="106"/>
      <c r="I25" s="106"/>
      <c r="J25" s="106"/>
      <c r="K25" s="106"/>
      <c r="L25" s="106"/>
      <c r="M25" s="106"/>
      <c r="N25" s="105" t="s">
        <v>29</v>
      </c>
      <c r="O25" s="105"/>
      <c r="P25" s="105"/>
      <c r="Q25" s="100"/>
      <c r="R25" s="98"/>
      <c r="S25" s="98"/>
      <c r="T25" s="98"/>
      <c r="U25" s="98"/>
      <c r="V25" s="98"/>
      <c r="W25" s="98"/>
      <c r="X25" s="98"/>
      <c r="Y25" s="98"/>
      <c r="Z25" s="98"/>
      <c r="AA25" s="98"/>
      <c r="AB25" s="98"/>
      <c r="AC25" s="98"/>
      <c r="AD25" s="98"/>
      <c r="AE25" s="98"/>
      <c r="AF25" s="99"/>
      <c r="AG25" s="3"/>
      <c r="AH25" s="2"/>
      <c r="AI25" s="107" t="s">
        <v>35</v>
      </c>
      <c r="AJ25" s="123"/>
      <c r="AK25" s="123"/>
      <c r="AL25" s="123"/>
      <c r="AM25" s="123"/>
      <c r="AN25" s="107"/>
      <c r="AO25" s="96"/>
      <c r="AP25" s="96"/>
      <c r="AQ25" s="96"/>
      <c r="AR25" s="96"/>
      <c r="AS25" s="96"/>
      <c r="AT25" s="96"/>
      <c r="AU25" s="96"/>
      <c r="AV25" s="96"/>
      <c r="AW25" s="96"/>
      <c r="AX25" s="204" t="s">
        <v>36</v>
      </c>
      <c r="AY25" s="204"/>
    </row>
    <row r="26" spans="2:51" ht="15" customHeight="1" x14ac:dyDescent="0.15">
      <c r="B26" s="105"/>
      <c r="C26" s="105"/>
      <c r="D26" s="105"/>
      <c r="E26" s="105"/>
      <c r="F26" s="106"/>
      <c r="G26" s="106"/>
      <c r="H26" s="106"/>
      <c r="I26" s="106"/>
      <c r="J26" s="106"/>
      <c r="K26" s="106"/>
      <c r="L26" s="106"/>
      <c r="M26" s="106"/>
      <c r="N26" s="105"/>
      <c r="O26" s="105"/>
      <c r="P26" s="105"/>
      <c r="Q26" s="100"/>
      <c r="R26" s="98"/>
      <c r="S26" s="98"/>
      <c r="T26" s="98"/>
      <c r="U26" s="98"/>
      <c r="V26" s="98"/>
      <c r="W26" s="98"/>
      <c r="X26" s="98"/>
      <c r="Y26" s="98"/>
      <c r="Z26" s="98"/>
      <c r="AA26" s="98"/>
      <c r="AB26" s="98"/>
      <c r="AC26" s="98"/>
      <c r="AD26" s="98"/>
      <c r="AE26" s="98"/>
      <c r="AF26" s="99"/>
      <c r="AG26" s="3"/>
      <c r="AH26" s="2"/>
      <c r="AI26" s="123"/>
      <c r="AJ26" s="123"/>
      <c r="AK26" s="123"/>
      <c r="AL26" s="123"/>
      <c r="AM26" s="123"/>
      <c r="AN26" s="96"/>
      <c r="AO26" s="96"/>
      <c r="AP26" s="96"/>
      <c r="AQ26" s="96"/>
      <c r="AR26" s="96"/>
      <c r="AS26" s="96"/>
      <c r="AT26" s="96"/>
      <c r="AU26" s="96"/>
      <c r="AV26" s="96"/>
      <c r="AW26" s="96"/>
      <c r="AX26" s="204"/>
      <c r="AY26" s="204"/>
    </row>
    <row r="27" spans="2:51" ht="15" customHeight="1" x14ac:dyDescent="0.15">
      <c r="B27" s="104" t="s">
        <v>30</v>
      </c>
      <c r="C27" s="104"/>
      <c r="D27" s="104"/>
      <c r="E27" s="104"/>
      <c r="F27" s="104" t="s">
        <v>31</v>
      </c>
      <c r="G27" s="104"/>
      <c r="H27" s="104"/>
      <c r="I27" s="109"/>
      <c r="J27" s="111" t="s">
        <v>32</v>
      </c>
      <c r="K27" s="104"/>
      <c r="L27" s="104"/>
      <c r="M27" s="104"/>
      <c r="N27" s="113"/>
      <c r="O27" s="114"/>
      <c r="P27" s="115"/>
      <c r="Q27" s="119" t="s">
        <v>41</v>
      </c>
      <c r="R27" s="120"/>
      <c r="S27" s="120"/>
      <c r="T27" s="120"/>
      <c r="U27" s="120"/>
      <c r="V27" s="120"/>
      <c r="W27" s="120"/>
      <c r="X27" s="120"/>
      <c r="Y27" s="120"/>
      <c r="Z27" s="120"/>
      <c r="AA27" s="120"/>
      <c r="AB27" s="120"/>
      <c r="AC27" s="120"/>
      <c r="AD27" s="120"/>
      <c r="AE27" s="120"/>
      <c r="AF27" s="121"/>
      <c r="AG27" s="3"/>
      <c r="AH27" s="2"/>
      <c r="AI27" s="107" t="s">
        <v>43</v>
      </c>
      <c r="AJ27" s="107"/>
      <c r="AK27" s="107"/>
      <c r="AL27" s="108"/>
      <c r="AM27" s="108"/>
      <c r="AN27" s="108"/>
      <c r="AO27" s="2" t="s">
        <v>42</v>
      </c>
      <c r="AP27" s="108"/>
      <c r="AQ27" s="108"/>
      <c r="AR27" s="108"/>
      <c r="AS27" s="2" t="s">
        <v>42</v>
      </c>
      <c r="AT27" s="108"/>
      <c r="AU27" s="108"/>
      <c r="AV27" s="108"/>
      <c r="AW27" s="2"/>
      <c r="AX27" s="2"/>
      <c r="AY27" s="2"/>
    </row>
    <row r="28" spans="2:51" ht="15" customHeight="1" x14ac:dyDescent="0.15">
      <c r="B28" s="105"/>
      <c r="C28" s="105"/>
      <c r="D28" s="105"/>
      <c r="E28" s="105"/>
      <c r="F28" s="105"/>
      <c r="G28" s="105"/>
      <c r="H28" s="105"/>
      <c r="I28" s="110"/>
      <c r="J28" s="112"/>
      <c r="K28" s="105"/>
      <c r="L28" s="105"/>
      <c r="M28" s="105"/>
      <c r="N28" s="116"/>
      <c r="O28" s="117"/>
      <c r="P28" s="118"/>
      <c r="Q28" s="97"/>
      <c r="R28" s="98"/>
      <c r="S28" s="98"/>
      <c r="T28" s="98"/>
      <c r="U28" s="98"/>
      <c r="V28" s="98"/>
      <c r="W28" s="98"/>
      <c r="X28" s="98"/>
      <c r="Y28" s="98"/>
      <c r="Z28" s="98"/>
      <c r="AA28" s="98"/>
      <c r="AB28" s="98"/>
      <c r="AC28" s="98"/>
      <c r="AD28" s="98"/>
      <c r="AE28" s="98"/>
      <c r="AF28" s="99"/>
      <c r="AG28" s="3"/>
      <c r="AH28" s="2"/>
      <c r="AI28" s="206" t="s">
        <v>70</v>
      </c>
      <c r="AJ28" s="207"/>
      <c r="AK28" s="207"/>
      <c r="AL28" s="207"/>
      <c r="AM28" s="207"/>
      <c r="AN28" s="207"/>
      <c r="AO28" s="207"/>
      <c r="AP28" s="207"/>
      <c r="AQ28" s="207"/>
      <c r="AR28" s="207"/>
      <c r="AS28" s="207"/>
      <c r="AT28" s="207"/>
      <c r="AU28" s="207"/>
      <c r="AV28" s="207"/>
      <c r="AW28" s="207"/>
      <c r="AX28" s="207"/>
      <c r="AY28" s="207"/>
    </row>
    <row r="29" spans="2:51" ht="15" customHeight="1" x14ac:dyDescent="0.15">
      <c r="B29" s="104" t="s">
        <v>33</v>
      </c>
      <c r="C29" s="104"/>
      <c r="D29" s="104"/>
      <c r="E29" s="104"/>
      <c r="F29" s="106"/>
      <c r="G29" s="106"/>
      <c r="H29" s="106"/>
      <c r="I29" s="106"/>
      <c r="J29" s="106"/>
      <c r="K29" s="106"/>
      <c r="L29" s="106"/>
      <c r="M29" s="106"/>
      <c r="N29" s="105" t="s">
        <v>34</v>
      </c>
      <c r="O29" s="105"/>
      <c r="P29" s="105"/>
      <c r="Q29" s="100"/>
      <c r="R29" s="98"/>
      <c r="S29" s="98"/>
      <c r="T29" s="98"/>
      <c r="U29" s="98"/>
      <c r="V29" s="98"/>
      <c r="W29" s="98"/>
      <c r="X29" s="98"/>
      <c r="Y29" s="98"/>
      <c r="Z29" s="98"/>
      <c r="AA29" s="98"/>
      <c r="AB29" s="98"/>
      <c r="AC29" s="98"/>
      <c r="AD29" s="98"/>
      <c r="AE29" s="98"/>
      <c r="AF29" s="99"/>
      <c r="AG29" s="3"/>
      <c r="AH29" s="2"/>
      <c r="AI29" s="207"/>
      <c r="AJ29" s="207"/>
      <c r="AK29" s="207"/>
      <c r="AL29" s="207"/>
      <c r="AM29" s="207"/>
      <c r="AN29" s="207"/>
      <c r="AO29" s="207"/>
      <c r="AP29" s="207"/>
      <c r="AQ29" s="207"/>
      <c r="AR29" s="207"/>
      <c r="AS29" s="207"/>
      <c r="AT29" s="207"/>
      <c r="AU29" s="207"/>
      <c r="AV29" s="207"/>
      <c r="AW29" s="207"/>
      <c r="AX29" s="207"/>
      <c r="AY29" s="207"/>
    </row>
    <row r="30" spans="2:51" ht="15" customHeight="1" x14ac:dyDescent="0.15">
      <c r="B30" s="105"/>
      <c r="C30" s="105"/>
      <c r="D30" s="105"/>
      <c r="E30" s="105"/>
      <c r="F30" s="106"/>
      <c r="G30" s="106"/>
      <c r="H30" s="106"/>
      <c r="I30" s="106"/>
      <c r="J30" s="106"/>
      <c r="K30" s="106"/>
      <c r="L30" s="106"/>
      <c r="M30" s="106"/>
      <c r="N30" s="105"/>
      <c r="O30" s="105"/>
      <c r="P30" s="105"/>
      <c r="Q30" s="101"/>
      <c r="R30" s="102"/>
      <c r="S30" s="102"/>
      <c r="T30" s="102"/>
      <c r="U30" s="102"/>
      <c r="V30" s="102"/>
      <c r="W30" s="102"/>
      <c r="X30" s="102"/>
      <c r="Y30" s="102"/>
      <c r="Z30" s="102"/>
      <c r="AA30" s="102"/>
      <c r="AB30" s="102"/>
      <c r="AC30" s="102"/>
      <c r="AD30" s="102"/>
      <c r="AE30" s="102"/>
      <c r="AF30" s="103"/>
      <c r="AG30" s="3"/>
      <c r="AH30" s="2"/>
      <c r="AI30" s="29"/>
      <c r="AJ30" s="30" t="s">
        <v>71</v>
      </c>
      <c r="AK30" s="29"/>
      <c r="AL30" s="122"/>
      <c r="AM30" s="122"/>
      <c r="AN30" s="122"/>
      <c r="AO30" s="122"/>
      <c r="AP30" s="122"/>
      <c r="AQ30" s="122"/>
      <c r="AR30" s="122"/>
      <c r="AS30" s="122"/>
      <c r="AT30" s="122"/>
      <c r="AU30" s="122"/>
      <c r="AV30" s="122"/>
      <c r="AW30" s="122"/>
      <c r="AX30" s="122"/>
      <c r="AY30" s="122"/>
    </row>
    <row r="31" spans="2:51" ht="15" customHeight="1" x14ac:dyDescent="0.15">
      <c r="B31" s="4" t="s">
        <v>37</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1"/>
      <c r="AJ31" s="25" t="s">
        <v>72</v>
      </c>
    </row>
    <row r="32" spans="2:51" ht="15" customHeight="1" x14ac:dyDescent="0.15">
      <c r="B32" s="38" t="s">
        <v>62</v>
      </c>
      <c r="C32" s="95"/>
      <c r="D32" s="95"/>
      <c r="E32" s="95"/>
      <c r="F32" s="95"/>
      <c r="G32" s="95"/>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2"/>
      <c r="AH32" s="2"/>
      <c r="AI32" s="123" t="s">
        <v>38</v>
      </c>
      <c r="AJ32" s="123"/>
      <c r="AK32" s="123"/>
      <c r="AL32" s="123"/>
      <c r="AM32" s="96"/>
      <c r="AN32" s="96"/>
      <c r="AO32" s="26"/>
      <c r="AP32" s="26"/>
      <c r="AQ32" s="26"/>
      <c r="AR32" s="26"/>
      <c r="AS32" s="26"/>
      <c r="AT32" s="26"/>
      <c r="AV32" s="2"/>
      <c r="AW32" s="2"/>
      <c r="AX32" s="2"/>
      <c r="AY32" s="2"/>
    </row>
    <row r="33" spans="2:51" ht="18" customHeight="1" x14ac:dyDescent="0.15">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row>
    <row r="34" spans="2:51" ht="18" customHeight="1" x14ac:dyDescent="0.15">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row>
    <row r="35" spans="2:51" ht="18" customHeight="1" x14ac:dyDescent="0.15">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row>
    <row r="36" spans="2:51" ht="18" customHeight="1" x14ac:dyDescent="0.15">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row>
    <row r="37" spans="2:51" ht="18" customHeight="1" x14ac:dyDescent="0.15">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row>
  </sheetData>
  <mergeCells count="125">
    <mergeCell ref="AL24:AY24"/>
    <mergeCell ref="AX25:AY26"/>
    <mergeCell ref="AI25:AM26"/>
    <mergeCell ref="AN25:AW26"/>
    <mergeCell ref="AK22:AM22"/>
    <mergeCell ref="AO22:AR22"/>
    <mergeCell ref="AI22:AJ22"/>
    <mergeCell ref="AI28:AY29"/>
    <mergeCell ref="A5:AY5"/>
    <mergeCell ref="B7:E7"/>
    <mergeCell ref="F7:P7"/>
    <mergeCell ref="B25:E26"/>
    <mergeCell ref="F25:M26"/>
    <mergeCell ref="N25:P26"/>
    <mergeCell ref="AN20:AO20"/>
    <mergeCell ref="AQ20:AR20"/>
    <mergeCell ref="B23:E24"/>
    <mergeCell ref="F23:M24"/>
    <mergeCell ref="N23:P24"/>
    <mergeCell ref="Q23:AF23"/>
    <mergeCell ref="Q24:AF26"/>
    <mergeCell ref="B21:E22"/>
    <mergeCell ref="F21:M22"/>
    <mergeCell ref="N21:P22"/>
    <mergeCell ref="AT2:AY2"/>
    <mergeCell ref="B10:J10"/>
    <mergeCell ref="AQ10:AY11"/>
    <mergeCell ref="AU7:AY7"/>
    <mergeCell ref="A4:AY4"/>
    <mergeCell ref="W7:X7"/>
    <mergeCell ref="Y7:Z7"/>
    <mergeCell ref="AA7:AB7"/>
    <mergeCell ref="B11:E14"/>
    <mergeCell ref="F11:J11"/>
    <mergeCell ref="K11:L11"/>
    <mergeCell ref="N11:P11"/>
    <mergeCell ref="Q11:T11"/>
    <mergeCell ref="U11:X11"/>
    <mergeCell ref="Y11:AB11"/>
    <mergeCell ref="AC11:AD11"/>
    <mergeCell ref="AF11:AG11"/>
    <mergeCell ref="AJ11:AK11"/>
    <mergeCell ref="AM11:AN11"/>
    <mergeCell ref="F12:J12"/>
    <mergeCell ref="K12:L12"/>
    <mergeCell ref="AQ12:AY13"/>
    <mergeCell ref="F13:J13"/>
    <mergeCell ref="Y8:AB8"/>
    <mergeCell ref="Q21:AF22"/>
    <mergeCell ref="AI20:AJ20"/>
    <mergeCell ref="AK20:AL20"/>
    <mergeCell ref="AQ14:AY15"/>
    <mergeCell ref="F14:J14"/>
    <mergeCell ref="K14:P14"/>
    <mergeCell ref="Q14:T14"/>
    <mergeCell ref="AI23:AK23"/>
    <mergeCell ref="AL23:AY23"/>
    <mergeCell ref="U14:X14"/>
    <mergeCell ref="Y14:AB14"/>
    <mergeCell ref="AC14:AD14"/>
    <mergeCell ref="AF14:AG14"/>
    <mergeCell ref="AJ14:AK14"/>
    <mergeCell ref="AM14:AN14"/>
    <mergeCell ref="AC15:AO15"/>
    <mergeCell ref="B15:P15"/>
    <mergeCell ref="Q15:T15"/>
    <mergeCell ref="U15:X15"/>
    <mergeCell ref="Y15:AB15"/>
    <mergeCell ref="Q17:T17"/>
    <mergeCell ref="Q18:T18"/>
    <mergeCell ref="Q19:T19"/>
    <mergeCell ref="J17:P17"/>
    <mergeCell ref="B32:AF32"/>
    <mergeCell ref="Q28:AF30"/>
    <mergeCell ref="B29:E30"/>
    <mergeCell ref="F29:M30"/>
    <mergeCell ref="N29:P30"/>
    <mergeCell ref="AI27:AK27"/>
    <mergeCell ref="AL27:AN27"/>
    <mergeCell ref="AP27:AR27"/>
    <mergeCell ref="AT27:AV27"/>
    <mergeCell ref="B27:E28"/>
    <mergeCell ref="F27:I28"/>
    <mergeCell ref="J27:M28"/>
    <mergeCell ref="N27:P28"/>
    <mergeCell ref="Q27:AF27"/>
    <mergeCell ref="AL30:AY30"/>
    <mergeCell ref="AI32:AN32"/>
    <mergeCell ref="J18:P18"/>
    <mergeCell ref="J19:P19"/>
    <mergeCell ref="B8:J9"/>
    <mergeCell ref="K8:M9"/>
    <mergeCell ref="N8:P9"/>
    <mergeCell ref="Q8:T8"/>
    <mergeCell ref="N10:P10"/>
    <mergeCell ref="Q10:T10"/>
    <mergeCell ref="U8:X8"/>
    <mergeCell ref="K13:L13"/>
    <mergeCell ref="N13:P13"/>
    <mergeCell ref="Q13:T13"/>
    <mergeCell ref="U13:X13"/>
    <mergeCell ref="K10:M10"/>
    <mergeCell ref="N12:P12"/>
    <mergeCell ref="AP8:AY9"/>
    <mergeCell ref="Q9:T9"/>
    <mergeCell ref="Q7:T7"/>
    <mergeCell ref="U7:V7"/>
    <mergeCell ref="AC8:AO9"/>
    <mergeCell ref="U9:X9"/>
    <mergeCell ref="Y9:AB9"/>
    <mergeCell ref="U10:X10"/>
    <mergeCell ref="Y10:AB10"/>
    <mergeCell ref="AC10:AO10"/>
    <mergeCell ref="Y13:AB13"/>
    <mergeCell ref="AC13:AD13"/>
    <mergeCell ref="AF13:AG13"/>
    <mergeCell ref="AJ13:AK13"/>
    <mergeCell ref="AM13:AN13"/>
    <mergeCell ref="Q12:T12"/>
    <mergeCell ref="U12:X12"/>
    <mergeCell ref="Y12:AB12"/>
    <mergeCell ref="AC12:AD12"/>
    <mergeCell ref="AF12:AG12"/>
    <mergeCell ref="AJ12:AK12"/>
    <mergeCell ref="AM12:AN12"/>
  </mergeCells>
  <phoneticPr fontId="1"/>
  <dataValidations count="2">
    <dataValidation type="date" allowBlank="1" showInputMessage="1" showErrorMessage="1" sqref="AQ20:AR20" xr:uid="{00000000-0002-0000-0000-000000000000}">
      <formula1>1</formula1>
      <formula2>31</formula2>
    </dataValidation>
    <dataValidation type="date" allowBlank="1" showInputMessage="1" showErrorMessage="1" sqref="AN20:AO20" xr:uid="{00000000-0002-0000-0000-000001000000}">
      <formula1>1</formula1>
      <formula2>12</formula2>
    </dataValidation>
  </dataValidations>
  <pageMargins left="0.55118110236220474" right="0.51181102362204722" top="0.39370078740157483" bottom="0.19685039370078741" header="0.31496062992125984" footer="0.11811023622047245"/>
  <pageSetup paperSize="9" scale="97" orientation="landscape" r:id="rId1"/>
  <headerFooter>
    <oddFooter>&amp;R&amp;6&amp;K00-049&amp;F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4BFE3-F0FA-4BB6-9915-1D8FAC4133F4}">
  <sheetPr>
    <pageSetUpPr fitToPage="1"/>
  </sheetPr>
  <dimension ref="A1:AY37"/>
  <sheetViews>
    <sheetView zoomScale="90" zoomScaleNormal="90" workbookViewId="0">
      <selection activeCell="BA8" sqref="BA8"/>
    </sheetView>
  </sheetViews>
  <sheetFormatPr defaultRowHeight="13.5" x14ac:dyDescent="0.15"/>
  <cols>
    <col min="1" max="51" width="2.625" customWidth="1"/>
  </cols>
  <sheetData>
    <row r="1" spans="1:51" ht="21.95" customHeight="1" x14ac:dyDescent="0.15">
      <c r="B1" t="s">
        <v>77</v>
      </c>
    </row>
    <row r="2" spans="1:51" x14ac:dyDescent="0.15">
      <c r="B2" t="s">
        <v>60</v>
      </c>
      <c r="AT2" s="166" t="s">
        <v>66</v>
      </c>
      <c r="AU2" s="166"/>
      <c r="AV2" s="166"/>
      <c r="AW2" s="166"/>
      <c r="AX2" s="166"/>
      <c r="AY2" s="166"/>
    </row>
    <row r="3" spans="1:51" ht="9.9499999999999993" customHeight="1" x14ac:dyDescent="0.15"/>
    <row r="4" spans="1:51" ht="20.25" customHeight="1" x14ac:dyDescent="0.15">
      <c r="A4" s="172" t="s">
        <v>86</v>
      </c>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72"/>
      <c r="AO4" s="172"/>
      <c r="AP4" s="172"/>
      <c r="AQ4" s="172"/>
      <c r="AR4" s="172"/>
      <c r="AS4" s="172"/>
      <c r="AT4" s="172"/>
      <c r="AU4" s="172"/>
      <c r="AV4" s="172"/>
      <c r="AW4" s="172"/>
      <c r="AX4" s="172"/>
      <c r="AY4" s="172"/>
    </row>
    <row r="5" spans="1:51" ht="18" customHeight="1" x14ac:dyDescent="0.15">
      <c r="A5" s="166" t="s">
        <v>81</v>
      </c>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row>
    <row r="6" spans="1:51" ht="27" customHeight="1" x14ac:dyDescent="0.15">
      <c r="C6" t="s">
        <v>73</v>
      </c>
      <c r="AU6" s="20"/>
      <c r="AV6" s="20"/>
      <c r="AW6" s="20"/>
      <c r="AX6" s="20"/>
      <c r="AY6" s="20"/>
    </row>
    <row r="7" spans="1:51" ht="27" customHeight="1" x14ac:dyDescent="0.15">
      <c r="B7" s="58" t="s">
        <v>55</v>
      </c>
      <c r="C7" s="59"/>
      <c r="D7" s="59"/>
      <c r="E7" s="59"/>
      <c r="F7" s="59"/>
      <c r="G7" s="59"/>
      <c r="H7" s="59"/>
      <c r="I7" s="59"/>
      <c r="J7" s="59"/>
      <c r="K7" s="59"/>
      <c r="L7" s="59"/>
      <c r="M7" s="59"/>
      <c r="N7" s="59"/>
      <c r="O7" s="59"/>
      <c r="P7" s="173"/>
      <c r="Q7" s="58" t="s">
        <v>57</v>
      </c>
      <c r="R7" s="59"/>
      <c r="S7" s="59"/>
      <c r="T7" s="59"/>
      <c r="U7" s="59"/>
      <c r="V7" s="59"/>
      <c r="W7" s="59" t="s">
        <v>56</v>
      </c>
      <c r="X7" s="59"/>
      <c r="Y7" s="59"/>
      <c r="Z7" s="59"/>
      <c r="AA7" s="59" t="s">
        <v>61</v>
      </c>
      <c r="AB7" s="173"/>
      <c r="AU7" s="171" t="s">
        <v>59</v>
      </c>
      <c r="AV7" s="171"/>
      <c r="AW7" s="171"/>
      <c r="AX7" s="171"/>
      <c r="AY7" s="171"/>
    </row>
    <row r="8" spans="1:51" ht="15" customHeight="1" x14ac:dyDescent="0.15">
      <c r="B8" s="50" t="s">
        <v>0</v>
      </c>
      <c r="C8" s="72"/>
      <c r="D8" s="72"/>
      <c r="E8" s="72"/>
      <c r="F8" s="72"/>
      <c r="G8" s="72"/>
      <c r="H8" s="72"/>
      <c r="I8" s="72"/>
      <c r="J8" s="72"/>
      <c r="K8" s="75" t="s">
        <v>1</v>
      </c>
      <c r="L8" s="76"/>
      <c r="M8" s="77"/>
      <c r="N8" s="75" t="s">
        <v>2</v>
      </c>
      <c r="O8" s="76"/>
      <c r="P8" s="80"/>
      <c r="Q8" s="81" t="s">
        <v>3</v>
      </c>
      <c r="R8" s="82"/>
      <c r="S8" s="82"/>
      <c r="T8" s="82"/>
      <c r="U8" s="75" t="s">
        <v>5</v>
      </c>
      <c r="V8" s="76"/>
      <c r="W8" s="76"/>
      <c r="X8" s="77"/>
      <c r="Y8" s="81" t="s">
        <v>7</v>
      </c>
      <c r="Z8" s="82"/>
      <c r="AA8" s="82"/>
      <c r="AB8" s="203"/>
      <c r="AC8" s="50" t="s">
        <v>53</v>
      </c>
      <c r="AD8" s="51"/>
      <c r="AE8" s="51"/>
      <c r="AF8" s="51"/>
      <c r="AG8" s="51"/>
      <c r="AH8" s="51"/>
      <c r="AI8" s="51"/>
      <c r="AJ8" s="51"/>
      <c r="AK8" s="51"/>
      <c r="AL8" s="51"/>
      <c r="AM8" s="51"/>
      <c r="AN8" s="51"/>
      <c r="AO8" s="52"/>
      <c r="AP8" s="50" t="s">
        <v>8</v>
      </c>
      <c r="AQ8" s="51"/>
      <c r="AR8" s="51"/>
      <c r="AS8" s="51"/>
      <c r="AT8" s="51"/>
      <c r="AU8" s="51"/>
      <c r="AV8" s="51"/>
      <c r="AW8" s="51"/>
      <c r="AX8" s="51"/>
      <c r="AY8" s="52"/>
    </row>
    <row r="9" spans="1:51" ht="15" customHeight="1" x14ac:dyDescent="0.15">
      <c r="B9" s="73"/>
      <c r="C9" s="74"/>
      <c r="D9" s="74"/>
      <c r="E9" s="74"/>
      <c r="F9" s="74"/>
      <c r="G9" s="74"/>
      <c r="H9" s="74"/>
      <c r="I9" s="74"/>
      <c r="J9" s="74"/>
      <c r="K9" s="78"/>
      <c r="L9" s="57"/>
      <c r="M9" s="79"/>
      <c r="N9" s="78"/>
      <c r="O9" s="57"/>
      <c r="P9" s="63"/>
      <c r="Q9" s="56" t="s">
        <v>4</v>
      </c>
      <c r="R9" s="57"/>
      <c r="S9" s="57"/>
      <c r="T9" s="57"/>
      <c r="U9" s="60" t="s">
        <v>6</v>
      </c>
      <c r="V9" s="61"/>
      <c r="W9" s="61"/>
      <c r="X9" s="62"/>
      <c r="Y9" s="56" t="s">
        <v>39</v>
      </c>
      <c r="Z9" s="57"/>
      <c r="AA9" s="57"/>
      <c r="AB9" s="63"/>
      <c r="AC9" s="53"/>
      <c r="AD9" s="54"/>
      <c r="AE9" s="54"/>
      <c r="AF9" s="54"/>
      <c r="AG9" s="54"/>
      <c r="AH9" s="54"/>
      <c r="AI9" s="54"/>
      <c r="AJ9" s="54"/>
      <c r="AK9" s="54"/>
      <c r="AL9" s="54"/>
      <c r="AM9" s="54"/>
      <c r="AN9" s="54"/>
      <c r="AO9" s="55"/>
      <c r="AP9" s="53"/>
      <c r="AQ9" s="54"/>
      <c r="AR9" s="54"/>
      <c r="AS9" s="54"/>
      <c r="AT9" s="54"/>
      <c r="AU9" s="54"/>
      <c r="AV9" s="54"/>
      <c r="AW9" s="54"/>
      <c r="AX9" s="54"/>
      <c r="AY9" s="55"/>
    </row>
    <row r="10" spans="1:51" ht="27" customHeight="1" x14ac:dyDescent="0.15">
      <c r="B10" s="58" t="s">
        <v>58</v>
      </c>
      <c r="C10" s="59"/>
      <c r="D10" s="59"/>
      <c r="E10" s="59"/>
      <c r="F10" s="59"/>
      <c r="G10" s="59"/>
      <c r="H10" s="59"/>
      <c r="I10" s="59"/>
      <c r="J10" s="59"/>
      <c r="K10" s="93">
        <v>1</v>
      </c>
      <c r="L10" s="59"/>
      <c r="M10" s="94"/>
      <c r="N10" s="83">
        <v>0</v>
      </c>
      <c r="O10" s="84"/>
      <c r="P10" s="85"/>
      <c r="Q10" s="86">
        <f>K10*N10</f>
        <v>0</v>
      </c>
      <c r="R10" s="87"/>
      <c r="S10" s="87"/>
      <c r="T10" s="87"/>
      <c r="U10" s="64"/>
      <c r="V10" s="65"/>
      <c r="W10" s="65"/>
      <c r="X10" s="65"/>
      <c r="Y10" s="64"/>
      <c r="Z10" s="65"/>
      <c r="AA10" s="65"/>
      <c r="AB10" s="66"/>
      <c r="AC10" s="67"/>
      <c r="AD10" s="68"/>
      <c r="AE10" s="68"/>
      <c r="AF10" s="68"/>
      <c r="AG10" s="68"/>
      <c r="AH10" s="68"/>
      <c r="AI10" s="68"/>
      <c r="AJ10" s="68"/>
      <c r="AK10" s="68"/>
      <c r="AL10" s="68"/>
      <c r="AM10" s="68"/>
      <c r="AN10" s="68"/>
      <c r="AO10" s="69"/>
      <c r="AP10" s="11" t="s">
        <v>16</v>
      </c>
      <c r="AQ10" s="167" t="s">
        <v>17</v>
      </c>
      <c r="AR10" s="167"/>
      <c r="AS10" s="167"/>
      <c r="AT10" s="167"/>
      <c r="AU10" s="167"/>
      <c r="AV10" s="167"/>
      <c r="AW10" s="167"/>
      <c r="AX10" s="167"/>
      <c r="AY10" s="168"/>
    </row>
    <row r="11" spans="1:51" ht="27" customHeight="1" x14ac:dyDescent="0.15">
      <c r="B11" s="174" t="s">
        <v>48</v>
      </c>
      <c r="C11" s="175"/>
      <c r="D11" s="175"/>
      <c r="E11" s="175"/>
      <c r="F11" s="235" t="s">
        <v>84</v>
      </c>
      <c r="G11" s="236"/>
      <c r="H11" s="236"/>
      <c r="I11" s="236"/>
      <c r="J11" s="236"/>
      <c r="K11" s="237">
        <v>1</v>
      </c>
      <c r="L11" s="238"/>
      <c r="M11" s="31" t="s">
        <v>82</v>
      </c>
      <c r="N11" s="239">
        <v>5000</v>
      </c>
      <c r="O11" s="240"/>
      <c r="P11" s="241"/>
      <c r="Q11" s="226">
        <f>K11*N11</f>
        <v>5000</v>
      </c>
      <c r="R11" s="227"/>
      <c r="S11" s="227"/>
      <c r="T11" s="227"/>
      <c r="U11" s="189"/>
      <c r="V11" s="190"/>
      <c r="W11" s="190"/>
      <c r="X11" s="190"/>
      <c r="Y11" s="64"/>
      <c r="Z11" s="65"/>
      <c r="AA11" s="65"/>
      <c r="AB11" s="66"/>
      <c r="AC11" s="191"/>
      <c r="AD11" s="192"/>
      <c r="AE11" s="9" t="s">
        <v>11</v>
      </c>
      <c r="AF11" s="193"/>
      <c r="AG11" s="192"/>
      <c r="AH11" s="9" t="s">
        <v>12</v>
      </c>
      <c r="AI11" s="9" t="s">
        <v>15</v>
      </c>
      <c r="AJ11" s="193" t="s">
        <v>13</v>
      </c>
      <c r="AK11" s="192"/>
      <c r="AL11" s="9" t="s">
        <v>12</v>
      </c>
      <c r="AM11" s="194"/>
      <c r="AN11" s="195"/>
      <c r="AO11" s="10" t="s">
        <v>14</v>
      </c>
      <c r="AP11" s="12"/>
      <c r="AQ11" s="169"/>
      <c r="AR11" s="169"/>
      <c r="AS11" s="169"/>
      <c r="AT11" s="169"/>
      <c r="AU11" s="169"/>
      <c r="AV11" s="169"/>
      <c r="AW11" s="169"/>
      <c r="AX11" s="169"/>
      <c r="AY11" s="170"/>
    </row>
    <row r="12" spans="1:51" ht="27" customHeight="1" x14ac:dyDescent="0.15">
      <c r="B12" s="176"/>
      <c r="C12" s="177"/>
      <c r="D12" s="177"/>
      <c r="E12" s="177"/>
      <c r="F12" s="228" t="s">
        <v>83</v>
      </c>
      <c r="G12" s="229"/>
      <c r="H12" s="229"/>
      <c r="I12" s="229"/>
      <c r="J12" s="229"/>
      <c r="K12" s="230">
        <v>0</v>
      </c>
      <c r="L12" s="231"/>
      <c r="M12" s="32" t="s">
        <v>82</v>
      </c>
      <c r="N12" s="232">
        <v>10000</v>
      </c>
      <c r="O12" s="233"/>
      <c r="P12" s="234"/>
      <c r="Q12" s="41">
        <f>K12*N12</f>
        <v>0</v>
      </c>
      <c r="R12" s="42"/>
      <c r="S12" s="42"/>
      <c r="T12" s="42"/>
      <c r="U12" s="43"/>
      <c r="V12" s="44"/>
      <c r="W12" s="44"/>
      <c r="X12" s="44"/>
      <c r="Y12" s="33"/>
      <c r="Z12" s="34"/>
      <c r="AA12" s="34"/>
      <c r="AB12" s="35"/>
      <c r="AC12" s="45"/>
      <c r="AD12" s="46"/>
      <c r="AE12" s="5" t="s">
        <v>11</v>
      </c>
      <c r="AF12" s="47"/>
      <c r="AG12" s="46"/>
      <c r="AH12" s="5" t="s">
        <v>12</v>
      </c>
      <c r="AI12" s="5" t="s">
        <v>15</v>
      </c>
      <c r="AJ12" s="47" t="s">
        <v>13</v>
      </c>
      <c r="AK12" s="46"/>
      <c r="AL12" s="5" t="s">
        <v>12</v>
      </c>
      <c r="AM12" s="48"/>
      <c r="AN12" s="49"/>
      <c r="AO12" s="6" t="s">
        <v>14</v>
      </c>
      <c r="AP12" s="11" t="s">
        <v>16</v>
      </c>
      <c r="AQ12" s="38" t="s">
        <v>18</v>
      </c>
      <c r="AR12" s="96"/>
      <c r="AS12" s="96"/>
      <c r="AT12" s="96"/>
      <c r="AU12" s="96"/>
      <c r="AV12" s="96"/>
      <c r="AW12" s="96"/>
      <c r="AX12" s="96"/>
      <c r="AY12" s="200"/>
    </row>
    <row r="13" spans="1:51" ht="27" customHeight="1" x14ac:dyDescent="0.15">
      <c r="B13" s="176"/>
      <c r="C13" s="177"/>
      <c r="D13" s="177"/>
      <c r="E13" s="177"/>
      <c r="F13" s="201" t="s">
        <v>47</v>
      </c>
      <c r="G13" s="202"/>
      <c r="H13" s="202"/>
      <c r="I13" s="202"/>
      <c r="J13" s="202"/>
      <c r="K13" s="88"/>
      <c r="L13" s="89"/>
      <c r="M13" s="14" t="s">
        <v>45</v>
      </c>
      <c r="N13" s="90">
        <v>37</v>
      </c>
      <c r="O13" s="91"/>
      <c r="P13" s="92"/>
      <c r="Q13" s="41">
        <f>K13*N13</f>
        <v>0</v>
      </c>
      <c r="R13" s="42"/>
      <c r="S13" s="42"/>
      <c r="T13" s="42"/>
      <c r="U13" s="33"/>
      <c r="V13" s="34"/>
      <c r="W13" s="34"/>
      <c r="X13" s="34"/>
      <c r="Y13" s="33"/>
      <c r="Z13" s="34"/>
      <c r="AA13" s="34"/>
      <c r="AB13" s="35"/>
      <c r="AC13" s="36"/>
      <c r="AD13" s="37"/>
      <c r="AE13" s="7" t="s">
        <v>11</v>
      </c>
      <c r="AF13" s="38"/>
      <c r="AG13" s="37"/>
      <c r="AH13" s="7" t="s">
        <v>12</v>
      </c>
      <c r="AI13" s="7" t="s">
        <v>15</v>
      </c>
      <c r="AJ13" s="38" t="s">
        <v>13</v>
      </c>
      <c r="AK13" s="37"/>
      <c r="AL13" s="7" t="s">
        <v>12</v>
      </c>
      <c r="AM13" s="39"/>
      <c r="AN13" s="40"/>
      <c r="AO13" s="8" t="s">
        <v>14</v>
      </c>
      <c r="AP13" s="13"/>
      <c r="AQ13" s="96"/>
      <c r="AR13" s="96"/>
      <c r="AS13" s="96"/>
      <c r="AT13" s="96"/>
      <c r="AU13" s="96"/>
      <c r="AV13" s="96"/>
      <c r="AW13" s="96"/>
      <c r="AX13" s="96"/>
      <c r="AY13" s="200"/>
    </row>
    <row r="14" spans="1:51" ht="27" customHeight="1" x14ac:dyDescent="0.15">
      <c r="B14" s="178"/>
      <c r="C14" s="179"/>
      <c r="D14" s="179"/>
      <c r="E14" s="179"/>
      <c r="F14" s="138" t="s">
        <v>49</v>
      </c>
      <c r="G14" s="139"/>
      <c r="H14" s="139"/>
      <c r="I14" s="139"/>
      <c r="J14" s="139"/>
      <c r="K14" s="140"/>
      <c r="L14" s="141"/>
      <c r="M14" s="141"/>
      <c r="N14" s="141"/>
      <c r="O14" s="141"/>
      <c r="P14" s="142"/>
      <c r="Q14" s="143">
        <f>SUM(Q11:Q13)</f>
        <v>5000</v>
      </c>
      <c r="R14" s="144"/>
      <c r="S14" s="144"/>
      <c r="T14" s="144"/>
      <c r="U14" s="146"/>
      <c r="V14" s="147"/>
      <c r="W14" s="147"/>
      <c r="X14" s="147"/>
      <c r="Y14" s="146"/>
      <c r="Z14" s="147"/>
      <c r="AA14" s="147"/>
      <c r="AB14" s="148"/>
      <c r="AC14" s="149"/>
      <c r="AD14" s="150"/>
      <c r="AE14" s="17"/>
      <c r="AF14" s="150"/>
      <c r="AG14" s="150"/>
      <c r="AH14" s="17"/>
      <c r="AI14" s="17"/>
      <c r="AJ14" s="150"/>
      <c r="AK14" s="150"/>
      <c r="AL14" s="17"/>
      <c r="AM14" s="150"/>
      <c r="AN14" s="150"/>
      <c r="AO14" s="16"/>
      <c r="AP14" s="19" t="s">
        <v>16</v>
      </c>
      <c r="AQ14" s="132" t="s">
        <v>51</v>
      </c>
      <c r="AR14" s="133"/>
      <c r="AS14" s="133"/>
      <c r="AT14" s="133"/>
      <c r="AU14" s="133"/>
      <c r="AV14" s="133"/>
      <c r="AW14" s="133"/>
      <c r="AX14" s="133"/>
      <c r="AY14" s="134"/>
    </row>
    <row r="15" spans="1:51" ht="30" customHeight="1" x14ac:dyDescent="0.15">
      <c r="B15" s="154" t="s">
        <v>75</v>
      </c>
      <c r="C15" s="155"/>
      <c r="D15" s="155"/>
      <c r="E15" s="155"/>
      <c r="F15" s="155"/>
      <c r="G15" s="155"/>
      <c r="H15" s="155"/>
      <c r="I15" s="155"/>
      <c r="J15" s="155"/>
      <c r="K15" s="155"/>
      <c r="L15" s="155"/>
      <c r="M15" s="155"/>
      <c r="N15" s="155"/>
      <c r="O15" s="155"/>
      <c r="P15" s="156"/>
      <c r="Q15" s="157">
        <f>Q10+Q14</f>
        <v>5000</v>
      </c>
      <c r="R15" s="158"/>
      <c r="S15" s="158"/>
      <c r="T15" s="159"/>
      <c r="U15" s="160">
        <v>0</v>
      </c>
      <c r="V15" s="161"/>
      <c r="W15" s="161"/>
      <c r="X15" s="162"/>
      <c r="Y15" s="160">
        <f>Q15-U15</f>
        <v>5000</v>
      </c>
      <c r="Z15" s="161"/>
      <c r="AA15" s="161"/>
      <c r="AB15" s="163"/>
      <c r="AC15" s="151" t="s">
        <v>54</v>
      </c>
      <c r="AD15" s="152"/>
      <c r="AE15" s="152"/>
      <c r="AF15" s="152"/>
      <c r="AG15" s="152"/>
      <c r="AH15" s="152"/>
      <c r="AI15" s="152"/>
      <c r="AJ15" s="152"/>
      <c r="AK15" s="152"/>
      <c r="AL15" s="152"/>
      <c r="AM15" s="152"/>
      <c r="AN15" s="152"/>
      <c r="AO15" s="153"/>
      <c r="AP15" s="18"/>
      <c r="AQ15" s="135"/>
      <c r="AR15" s="136"/>
      <c r="AS15" s="136"/>
      <c r="AT15" s="136"/>
      <c r="AU15" s="136"/>
      <c r="AV15" s="136"/>
      <c r="AW15" s="136"/>
      <c r="AX15" s="136"/>
      <c r="AY15" s="137"/>
    </row>
    <row r="16" spans="1:51" ht="9.9499999999999993" customHeight="1" x14ac:dyDescent="0.15">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row>
    <row r="17" spans="2:51" ht="18" customHeight="1" x14ac:dyDescent="0.15">
      <c r="B17" s="1"/>
      <c r="C17" s="1"/>
      <c r="D17" s="1"/>
      <c r="E17" s="1"/>
      <c r="F17" s="1"/>
      <c r="G17" s="1"/>
      <c r="H17" s="1"/>
      <c r="I17" s="1"/>
      <c r="J17" s="219" t="s">
        <v>63</v>
      </c>
      <c r="K17" s="220"/>
      <c r="L17" s="220"/>
      <c r="M17" s="220"/>
      <c r="N17" s="220"/>
      <c r="O17" s="220"/>
      <c r="P17" s="220"/>
      <c r="Q17" s="221">
        <f>ROUNDDOWN(Q15/1.1,0)</f>
        <v>4545</v>
      </c>
      <c r="R17" s="222"/>
      <c r="S17" s="222"/>
      <c r="T17" s="222"/>
      <c r="U17" s="223" t="s">
        <v>74</v>
      </c>
      <c r="V17" s="224"/>
      <c r="W17" s="225" t="s">
        <v>76</v>
      </c>
      <c r="X17" s="225"/>
      <c r="Y17" s="225"/>
      <c r="Z17" s="225"/>
      <c r="AA17" s="225"/>
      <c r="AB17" s="225"/>
      <c r="AC17" s="225"/>
      <c r="AD17" s="225"/>
      <c r="AE17" s="225"/>
      <c r="AF17" s="225"/>
      <c r="AG17" s="225"/>
      <c r="AH17" s="225"/>
      <c r="AI17" s="225"/>
      <c r="AJ17" s="225"/>
      <c r="AK17" s="225"/>
      <c r="AL17" s="225"/>
      <c r="AM17" s="225"/>
      <c r="AN17" s="225"/>
      <c r="AO17" s="225"/>
      <c r="AP17" s="225"/>
      <c r="AQ17" s="225"/>
      <c r="AR17" s="225"/>
      <c r="AS17" s="225"/>
      <c r="AT17" s="225"/>
      <c r="AU17" s="225"/>
      <c r="AV17" s="225"/>
      <c r="AW17" s="225"/>
      <c r="AX17" s="225"/>
      <c r="AY17" s="225"/>
    </row>
    <row r="18" spans="2:51" ht="18" customHeight="1" x14ac:dyDescent="0.15">
      <c r="B18" s="1"/>
      <c r="C18" s="1"/>
      <c r="D18" s="1"/>
      <c r="E18" s="1"/>
      <c r="F18" s="1"/>
      <c r="G18" s="1"/>
      <c r="H18" s="1"/>
      <c r="I18" s="1"/>
      <c r="J18" s="219" t="s">
        <v>64</v>
      </c>
      <c r="K18" s="220"/>
      <c r="L18" s="220"/>
      <c r="M18" s="220"/>
      <c r="N18" s="220"/>
      <c r="O18" s="220"/>
      <c r="P18" s="220"/>
      <c r="Q18" s="221">
        <f>Q15-Q17</f>
        <v>455</v>
      </c>
      <c r="R18" s="222"/>
      <c r="S18" s="222"/>
      <c r="T18" s="222"/>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row>
    <row r="19" spans="2:51" ht="18" customHeight="1" x14ac:dyDescent="0.15">
      <c r="B19" s="1"/>
      <c r="C19" s="1"/>
      <c r="D19" s="1"/>
      <c r="E19" s="1"/>
      <c r="F19" s="1"/>
      <c r="G19" s="1"/>
      <c r="H19" s="1"/>
      <c r="I19" s="1"/>
      <c r="J19" s="219" t="s">
        <v>65</v>
      </c>
      <c r="K19" s="220"/>
      <c r="L19" s="220"/>
      <c r="M19" s="220"/>
      <c r="N19" s="220"/>
      <c r="O19" s="220"/>
      <c r="P19" s="220"/>
      <c r="Q19" s="221">
        <f>Q17+Q18</f>
        <v>5000</v>
      </c>
      <c r="R19" s="222"/>
      <c r="S19" s="222"/>
      <c r="T19" s="222"/>
      <c r="U19" s="23" t="s">
        <v>68</v>
      </c>
      <c r="V19" s="7"/>
      <c r="W19" s="7"/>
      <c r="X19" s="7"/>
      <c r="Y19" s="7"/>
      <c r="Z19" s="7"/>
      <c r="AA19" s="7"/>
      <c r="AB19" s="7"/>
      <c r="AC19" s="7"/>
      <c r="AD19" s="7"/>
      <c r="AE19" s="7"/>
      <c r="AF19" s="7"/>
      <c r="AG19" s="1"/>
      <c r="AH19" s="1"/>
      <c r="AI19" s="1" t="s">
        <v>69</v>
      </c>
      <c r="AJ19" s="1"/>
      <c r="AK19" s="1"/>
      <c r="AL19" s="1"/>
      <c r="AM19" s="1"/>
      <c r="AN19" s="1"/>
      <c r="AO19" s="1"/>
      <c r="AP19" s="1"/>
      <c r="AQ19" s="1"/>
      <c r="AR19" s="1"/>
      <c r="AS19" s="1"/>
      <c r="AT19" s="1"/>
      <c r="AU19" s="1"/>
      <c r="AV19" s="1"/>
      <c r="AW19" s="1"/>
      <c r="AX19" s="1"/>
      <c r="AY19" s="1"/>
    </row>
    <row r="20" spans="2:51" ht="27" customHeight="1" x14ac:dyDescent="0.15">
      <c r="B20" s="22" t="s">
        <v>19</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130" t="s">
        <v>52</v>
      </c>
      <c r="AJ20" s="130"/>
      <c r="AK20" s="131"/>
      <c r="AL20" s="131"/>
      <c r="AM20" s="24" t="s">
        <v>23</v>
      </c>
      <c r="AN20" s="131"/>
      <c r="AO20" s="131"/>
      <c r="AP20" s="24" t="s">
        <v>24</v>
      </c>
      <c r="AQ20" s="131"/>
      <c r="AR20" s="131"/>
      <c r="AS20" s="24" t="s">
        <v>25</v>
      </c>
      <c r="AT20" s="2"/>
      <c r="AU20" s="2"/>
      <c r="AV20" s="2"/>
      <c r="AW20" s="2"/>
      <c r="AX20" s="2"/>
      <c r="AY20" s="2"/>
    </row>
    <row r="21" spans="2:51" ht="15" customHeight="1" x14ac:dyDescent="0.15">
      <c r="B21" s="104" t="s">
        <v>20</v>
      </c>
      <c r="C21" s="104"/>
      <c r="D21" s="104"/>
      <c r="E21" s="104"/>
      <c r="F21" s="209"/>
      <c r="G21" s="209"/>
      <c r="H21" s="209"/>
      <c r="I21" s="209"/>
      <c r="J21" s="209"/>
      <c r="K21" s="209"/>
      <c r="L21" s="209"/>
      <c r="M21" s="209"/>
      <c r="N21" s="112" t="s">
        <v>21</v>
      </c>
      <c r="O21" s="105"/>
      <c r="P21" s="105"/>
      <c r="Q21" s="124" t="s">
        <v>22</v>
      </c>
      <c r="R21" s="125"/>
      <c r="S21" s="125"/>
      <c r="T21" s="125"/>
      <c r="U21" s="125"/>
      <c r="V21" s="125"/>
      <c r="W21" s="125"/>
      <c r="X21" s="125"/>
      <c r="Y21" s="125"/>
      <c r="Z21" s="125"/>
      <c r="AA21" s="125"/>
      <c r="AB21" s="125"/>
      <c r="AC21" s="125"/>
      <c r="AD21" s="125"/>
      <c r="AE21" s="125"/>
      <c r="AF21" s="126"/>
      <c r="AG21" s="3"/>
      <c r="AH21" s="2"/>
      <c r="AI21" s="2"/>
      <c r="AJ21" s="2"/>
      <c r="AK21" s="2"/>
      <c r="AL21" s="2"/>
      <c r="AM21" s="2"/>
      <c r="AN21" s="2"/>
      <c r="AO21" s="2"/>
      <c r="AP21" s="2"/>
      <c r="AQ21" s="2"/>
      <c r="AR21" s="2"/>
      <c r="AS21" s="2"/>
      <c r="AT21" s="2"/>
      <c r="AU21" s="2"/>
      <c r="AV21" s="2"/>
      <c r="AW21" s="2"/>
      <c r="AX21" s="2"/>
      <c r="AY21" s="2"/>
    </row>
    <row r="22" spans="2:51" ht="15" customHeight="1" x14ac:dyDescent="0.15">
      <c r="B22" s="105"/>
      <c r="C22" s="105"/>
      <c r="D22" s="105"/>
      <c r="E22" s="105"/>
      <c r="F22" s="209"/>
      <c r="G22" s="209"/>
      <c r="H22" s="209"/>
      <c r="I22" s="209"/>
      <c r="J22" s="209"/>
      <c r="K22" s="209"/>
      <c r="L22" s="209"/>
      <c r="M22" s="209"/>
      <c r="N22" s="112"/>
      <c r="O22" s="105"/>
      <c r="P22" s="105"/>
      <c r="Q22" s="127"/>
      <c r="R22" s="128"/>
      <c r="S22" s="128"/>
      <c r="T22" s="128"/>
      <c r="U22" s="128"/>
      <c r="V22" s="128"/>
      <c r="W22" s="128"/>
      <c r="X22" s="128"/>
      <c r="Y22" s="128"/>
      <c r="Z22" s="128"/>
      <c r="AA22" s="128"/>
      <c r="AB22" s="128"/>
      <c r="AC22" s="128"/>
      <c r="AD22" s="128"/>
      <c r="AE22" s="128"/>
      <c r="AF22" s="129"/>
      <c r="AG22" s="3"/>
      <c r="AH22" s="2"/>
      <c r="AI22" s="204" t="s">
        <v>67</v>
      </c>
      <c r="AJ22" s="166"/>
      <c r="AK22" s="204"/>
      <c r="AL22" s="166"/>
      <c r="AM22" s="166"/>
      <c r="AN22" s="2" t="s">
        <v>42</v>
      </c>
      <c r="AO22" s="205"/>
      <c r="AP22" s="96"/>
      <c r="AQ22" s="96"/>
      <c r="AR22" s="96"/>
      <c r="AS22" s="2"/>
      <c r="AT22" s="2"/>
      <c r="AU22" s="2"/>
      <c r="AV22" s="2"/>
      <c r="AW22" s="2"/>
      <c r="AX22" s="2"/>
      <c r="AY22" s="2"/>
    </row>
    <row r="23" spans="2:51" ht="15" customHeight="1" x14ac:dyDescent="0.15">
      <c r="B23" s="104" t="s">
        <v>26</v>
      </c>
      <c r="C23" s="104"/>
      <c r="D23" s="104"/>
      <c r="E23" s="104"/>
      <c r="F23" s="209"/>
      <c r="G23" s="209"/>
      <c r="H23" s="209"/>
      <c r="I23" s="209"/>
      <c r="J23" s="209"/>
      <c r="K23" s="209"/>
      <c r="L23" s="209"/>
      <c r="M23" s="209"/>
      <c r="N23" s="112" t="s">
        <v>27</v>
      </c>
      <c r="O23" s="105"/>
      <c r="P23" s="105"/>
      <c r="Q23" s="210" t="s">
        <v>40</v>
      </c>
      <c r="R23" s="211"/>
      <c r="S23" s="211"/>
      <c r="T23" s="211"/>
      <c r="U23" s="211"/>
      <c r="V23" s="211"/>
      <c r="W23" s="211"/>
      <c r="X23" s="211"/>
      <c r="Y23" s="211"/>
      <c r="Z23" s="211"/>
      <c r="AA23" s="211"/>
      <c r="AB23" s="211"/>
      <c r="AC23" s="211"/>
      <c r="AD23" s="211"/>
      <c r="AE23" s="211"/>
      <c r="AF23" s="212"/>
      <c r="AG23" s="3"/>
      <c r="AH23" s="2"/>
      <c r="AI23" s="107" t="s">
        <v>44</v>
      </c>
      <c r="AJ23" s="107"/>
      <c r="AK23" s="107"/>
      <c r="AL23" s="145"/>
      <c r="AM23" s="96"/>
      <c r="AN23" s="96"/>
      <c r="AO23" s="96"/>
      <c r="AP23" s="96"/>
      <c r="AQ23" s="96"/>
      <c r="AR23" s="96"/>
      <c r="AS23" s="96"/>
      <c r="AT23" s="96"/>
      <c r="AU23" s="96"/>
      <c r="AV23" s="96"/>
      <c r="AW23" s="96"/>
      <c r="AX23" s="96"/>
      <c r="AY23" s="96"/>
    </row>
    <row r="24" spans="2:51" ht="15" customHeight="1" x14ac:dyDescent="0.15">
      <c r="B24" s="105"/>
      <c r="C24" s="105"/>
      <c r="D24" s="105"/>
      <c r="E24" s="105"/>
      <c r="F24" s="209"/>
      <c r="G24" s="209"/>
      <c r="H24" s="209"/>
      <c r="I24" s="209"/>
      <c r="J24" s="209"/>
      <c r="K24" s="209"/>
      <c r="L24" s="209"/>
      <c r="M24" s="209"/>
      <c r="N24" s="112"/>
      <c r="O24" s="105"/>
      <c r="P24" s="105"/>
      <c r="Q24" s="213"/>
      <c r="R24" s="214"/>
      <c r="S24" s="214"/>
      <c r="T24" s="214"/>
      <c r="U24" s="214"/>
      <c r="V24" s="214"/>
      <c r="W24" s="214"/>
      <c r="X24" s="214"/>
      <c r="Y24" s="214"/>
      <c r="Z24" s="214"/>
      <c r="AA24" s="214"/>
      <c r="AB24" s="214"/>
      <c r="AC24" s="214"/>
      <c r="AD24" s="214"/>
      <c r="AE24" s="214"/>
      <c r="AF24" s="215"/>
      <c r="AG24" s="3"/>
      <c r="AH24" s="2"/>
      <c r="AL24" s="145"/>
      <c r="AM24" s="96"/>
      <c r="AN24" s="96"/>
      <c r="AO24" s="96"/>
      <c r="AP24" s="96"/>
      <c r="AQ24" s="96"/>
      <c r="AR24" s="96"/>
      <c r="AS24" s="96"/>
      <c r="AT24" s="96"/>
      <c r="AU24" s="96"/>
      <c r="AV24" s="96"/>
      <c r="AW24" s="96"/>
      <c r="AX24" s="96"/>
      <c r="AY24" s="96"/>
    </row>
    <row r="25" spans="2:51" ht="15" customHeight="1" x14ac:dyDescent="0.15">
      <c r="B25" s="208" t="s">
        <v>28</v>
      </c>
      <c r="C25" s="104"/>
      <c r="D25" s="104"/>
      <c r="E25" s="104"/>
      <c r="F25" s="106"/>
      <c r="G25" s="106"/>
      <c r="H25" s="106"/>
      <c r="I25" s="106"/>
      <c r="J25" s="106"/>
      <c r="K25" s="106"/>
      <c r="L25" s="106"/>
      <c r="M25" s="106"/>
      <c r="N25" s="105" t="s">
        <v>29</v>
      </c>
      <c r="O25" s="105"/>
      <c r="P25" s="105"/>
      <c r="Q25" s="100"/>
      <c r="R25" s="98"/>
      <c r="S25" s="98"/>
      <c r="T25" s="98"/>
      <c r="U25" s="98"/>
      <c r="V25" s="98"/>
      <c r="W25" s="98"/>
      <c r="X25" s="98"/>
      <c r="Y25" s="98"/>
      <c r="Z25" s="98"/>
      <c r="AA25" s="98"/>
      <c r="AB25" s="98"/>
      <c r="AC25" s="98"/>
      <c r="AD25" s="98"/>
      <c r="AE25" s="98"/>
      <c r="AF25" s="99"/>
      <c r="AG25" s="3"/>
      <c r="AH25" s="2"/>
      <c r="AI25" s="107" t="s">
        <v>35</v>
      </c>
      <c r="AJ25" s="123"/>
      <c r="AK25" s="123"/>
      <c r="AL25" s="123"/>
      <c r="AM25" s="123"/>
      <c r="AN25" s="107"/>
      <c r="AO25" s="96"/>
      <c r="AP25" s="96"/>
      <c r="AQ25" s="96"/>
      <c r="AR25" s="96"/>
      <c r="AS25" s="96"/>
      <c r="AT25" s="96"/>
      <c r="AU25" s="96"/>
      <c r="AV25" s="96"/>
      <c r="AW25" s="96"/>
      <c r="AX25" s="204" t="s">
        <v>36</v>
      </c>
      <c r="AY25" s="204"/>
    </row>
    <row r="26" spans="2:51" ht="15" customHeight="1" x14ac:dyDescent="0.15">
      <c r="B26" s="105"/>
      <c r="C26" s="105"/>
      <c r="D26" s="105"/>
      <c r="E26" s="105"/>
      <c r="F26" s="106"/>
      <c r="G26" s="106"/>
      <c r="H26" s="106"/>
      <c r="I26" s="106"/>
      <c r="J26" s="106"/>
      <c r="K26" s="106"/>
      <c r="L26" s="106"/>
      <c r="M26" s="106"/>
      <c r="N26" s="105"/>
      <c r="O26" s="105"/>
      <c r="P26" s="105"/>
      <c r="Q26" s="100"/>
      <c r="R26" s="98"/>
      <c r="S26" s="98"/>
      <c r="T26" s="98"/>
      <c r="U26" s="98"/>
      <c r="V26" s="98"/>
      <c r="W26" s="98"/>
      <c r="X26" s="98"/>
      <c r="Y26" s="98"/>
      <c r="Z26" s="98"/>
      <c r="AA26" s="98"/>
      <c r="AB26" s="98"/>
      <c r="AC26" s="98"/>
      <c r="AD26" s="98"/>
      <c r="AE26" s="98"/>
      <c r="AF26" s="99"/>
      <c r="AG26" s="3"/>
      <c r="AH26" s="2"/>
      <c r="AI26" s="123"/>
      <c r="AJ26" s="123"/>
      <c r="AK26" s="123"/>
      <c r="AL26" s="123"/>
      <c r="AM26" s="123"/>
      <c r="AN26" s="96"/>
      <c r="AO26" s="96"/>
      <c r="AP26" s="96"/>
      <c r="AQ26" s="96"/>
      <c r="AR26" s="96"/>
      <c r="AS26" s="96"/>
      <c r="AT26" s="96"/>
      <c r="AU26" s="96"/>
      <c r="AV26" s="96"/>
      <c r="AW26" s="96"/>
      <c r="AX26" s="204"/>
      <c r="AY26" s="204"/>
    </row>
    <row r="27" spans="2:51" ht="15" customHeight="1" x14ac:dyDescent="0.15">
      <c r="B27" s="104" t="s">
        <v>30</v>
      </c>
      <c r="C27" s="104"/>
      <c r="D27" s="104"/>
      <c r="E27" s="104"/>
      <c r="F27" s="104" t="s">
        <v>31</v>
      </c>
      <c r="G27" s="104"/>
      <c r="H27" s="104"/>
      <c r="I27" s="109"/>
      <c r="J27" s="111" t="s">
        <v>32</v>
      </c>
      <c r="K27" s="104"/>
      <c r="L27" s="104"/>
      <c r="M27" s="104"/>
      <c r="N27" s="113"/>
      <c r="O27" s="114"/>
      <c r="P27" s="115"/>
      <c r="Q27" s="119" t="s">
        <v>41</v>
      </c>
      <c r="R27" s="120"/>
      <c r="S27" s="120"/>
      <c r="T27" s="120"/>
      <c r="U27" s="120"/>
      <c r="V27" s="120"/>
      <c r="W27" s="120"/>
      <c r="X27" s="120"/>
      <c r="Y27" s="120"/>
      <c r="Z27" s="120"/>
      <c r="AA27" s="120"/>
      <c r="AB27" s="120"/>
      <c r="AC27" s="120"/>
      <c r="AD27" s="120"/>
      <c r="AE27" s="120"/>
      <c r="AF27" s="121"/>
      <c r="AG27" s="3"/>
      <c r="AH27" s="2"/>
      <c r="AI27" s="107" t="s">
        <v>43</v>
      </c>
      <c r="AJ27" s="107"/>
      <c r="AK27" s="107"/>
      <c r="AL27" s="108"/>
      <c r="AM27" s="108"/>
      <c r="AN27" s="108"/>
      <c r="AO27" s="2" t="s">
        <v>42</v>
      </c>
      <c r="AP27" s="108"/>
      <c r="AQ27" s="108"/>
      <c r="AR27" s="108"/>
      <c r="AS27" s="2" t="s">
        <v>42</v>
      </c>
      <c r="AT27" s="108"/>
      <c r="AU27" s="108"/>
      <c r="AV27" s="108"/>
      <c r="AW27" s="2"/>
      <c r="AX27" s="2"/>
      <c r="AY27" s="2"/>
    </row>
    <row r="28" spans="2:51" ht="15" customHeight="1" x14ac:dyDescent="0.15">
      <c r="B28" s="105"/>
      <c r="C28" s="105"/>
      <c r="D28" s="105"/>
      <c r="E28" s="105"/>
      <c r="F28" s="105"/>
      <c r="G28" s="105"/>
      <c r="H28" s="105"/>
      <c r="I28" s="110"/>
      <c r="J28" s="112"/>
      <c r="K28" s="105"/>
      <c r="L28" s="105"/>
      <c r="M28" s="105"/>
      <c r="N28" s="116"/>
      <c r="O28" s="117"/>
      <c r="P28" s="118"/>
      <c r="Q28" s="97"/>
      <c r="R28" s="98"/>
      <c r="S28" s="98"/>
      <c r="T28" s="98"/>
      <c r="U28" s="98"/>
      <c r="V28" s="98"/>
      <c r="W28" s="98"/>
      <c r="X28" s="98"/>
      <c r="Y28" s="98"/>
      <c r="Z28" s="98"/>
      <c r="AA28" s="98"/>
      <c r="AB28" s="98"/>
      <c r="AC28" s="98"/>
      <c r="AD28" s="98"/>
      <c r="AE28" s="98"/>
      <c r="AF28" s="99"/>
      <c r="AG28" s="3"/>
      <c r="AH28" s="2"/>
      <c r="AI28" s="217" t="s">
        <v>70</v>
      </c>
      <c r="AJ28" s="218"/>
      <c r="AK28" s="218"/>
      <c r="AL28" s="218"/>
      <c r="AM28" s="218"/>
      <c r="AN28" s="218"/>
      <c r="AO28" s="218"/>
      <c r="AP28" s="218"/>
      <c r="AQ28" s="218"/>
      <c r="AR28" s="218"/>
      <c r="AS28" s="218"/>
      <c r="AT28" s="218"/>
      <c r="AU28" s="218"/>
      <c r="AV28" s="218"/>
      <c r="AW28" s="218"/>
      <c r="AX28" s="218"/>
      <c r="AY28" s="218"/>
    </row>
    <row r="29" spans="2:51" ht="15" customHeight="1" x14ac:dyDescent="0.15">
      <c r="B29" s="104" t="s">
        <v>33</v>
      </c>
      <c r="C29" s="104"/>
      <c r="D29" s="104"/>
      <c r="E29" s="104"/>
      <c r="F29" s="106"/>
      <c r="G29" s="106"/>
      <c r="H29" s="106"/>
      <c r="I29" s="106"/>
      <c r="J29" s="106"/>
      <c r="K29" s="106"/>
      <c r="L29" s="106"/>
      <c r="M29" s="106"/>
      <c r="N29" s="105" t="s">
        <v>34</v>
      </c>
      <c r="O29" s="105"/>
      <c r="P29" s="105"/>
      <c r="Q29" s="100"/>
      <c r="R29" s="98"/>
      <c r="S29" s="98"/>
      <c r="T29" s="98"/>
      <c r="U29" s="98"/>
      <c r="V29" s="98"/>
      <c r="W29" s="98"/>
      <c r="X29" s="98"/>
      <c r="Y29" s="98"/>
      <c r="Z29" s="98"/>
      <c r="AA29" s="98"/>
      <c r="AB29" s="98"/>
      <c r="AC29" s="98"/>
      <c r="AD29" s="98"/>
      <c r="AE29" s="98"/>
      <c r="AF29" s="99"/>
      <c r="AG29" s="3"/>
      <c r="AH29" s="2"/>
      <c r="AI29" s="218"/>
      <c r="AJ29" s="218"/>
      <c r="AK29" s="218"/>
      <c r="AL29" s="218"/>
      <c r="AM29" s="218"/>
      <c r="AN29" s="218"/>
      <c r="AO29" s="218"/>
      <c r="AP29" s="218"/>
      <c r="AQ29" s="218"/>
      <c r="AR29" s="218"/>
      <c r="AS29" s="218"/>
      <c r="AT29" s="218"/>
      <c r="AU29" s="218"/>
      <c r="AV29" s="218"/>
      <c r="AW29" s="218"/>
      <c r="AX29" s="218"/>
      <c r="AY29" s="218"/>
    </row>
    <row r="30" spans="2:51" ht="15" customHeight="1" x14ac:dyDescent="0.15">
      <c r="B30" s="105"/>
      <c r="C30" s="105"/>
      <c r="D30" s="105"/>
      <c r="E30" s="105"/>
      <c r="F30" s="106"/>
      <c r="G30" s="106"/>
      <c r="H30" s="106"/>
      <c r="I30" s="106"/>
      <c r="J30" s="106"/>
      <c r="K30" s="106"/>
      <c r="L30" s="106"/>
      <c r="M30" s="106"/>
      <c r="N30" s="105"/>
      <c r="O30" s="105"/>
      <c r="P30" s="105"/>
      <c r="Q30" s="101"/>
      <c r="R30" s="102"/>
      <c r="S30" s="102"/>
      <c r="T30" s="102"/>
      <c r="U30" s="102"/>
      <c r="V30" s="102"/>
      <c r="W30" s="102"/>
      <c r="X30" s="102"/>
      <c r="Y30" s="102"/>
      <c r="Z30" s="102"/>
      <c r="AA30" s="102"/>
      <c r="AB30" s="102"/>
      <c r="AC30" s="102"/>
      <c r="AD30" s="102"/>
      <c r="AE30" s="102"/>
      <c r="AF30" s="103"/>
      <c r="AG30" s="3"/>
      <c r="AH30" s="2"/>
      <c r="AJ30" s="27" t="s">
        <v>71</v>
      </c>
      <c r="AK30" s="28"/>
      <c r="AL30" s="216"/>
      <c r="AM30" s="216"/>
      <c r="AN30" s="216"/>
      <c r="AO30" s="216"/>
      <c r="AP30" s="216"/>
      <c r="AQ30" s="216"/>
      <c r="AR30" s="216"/>
      <c r="AS30" s="216"/>
      <c r="AT30" s="216"/>
      <c r="AU30" s="216"/>
      <c r="AV30" s="216"/>
      <c r="AW30" s="216"/>
      <c r="AX30" s="216"/>
      <c r="AY30" s="216"/>
    </row>
    <row r="31" spans="2:51" ht="15" customHeight="1" x14ac:dyDescent="0.15">
      <c r="B31" s="4" t="s">
        <v>37</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1"/>
      <c r="AJ31" s="25" t="s">
        <v>72</v>
      </c>
    </row>
    <row r="32" spans="2:51" ht="15" customHeight="1" x14ac:dyDescent="0.15">
      <c r="B32" s="38" t="s">
        <v>62</v>
      </c>
      <c r="C32" s="95"/>
      <c r="D32" s="95"/>
      <c r="E32" s="95"/>
      <c r="F32" s="95"/>
      <c r="G32" s="95"/>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2"/>
      <c r="AH32" s="2"/>
      <c r="AI32" s="123" t="s">
        <v>38</v>
      </c>
      <c r="AJ32" s="123"/>
      <c r="AK32" s="123"/>
      <c r="AL32" s="123"/>
      <c r="AM32" s="96"/>
      <c r="AN32" s="96"/>
      <c r="AO32" s="26"/>
      <c r="AP32" s="26"/>
      <c r="AQ32" s="26"/>
      <c r="AR32" s="26"/>
      <c r="AS32" s="26"/>
      <c r="AT32" s="26"/>
      <c r="AV32" s="2"/>
      <c r="AW32" s="2"/>
      <c r="AX32" s="2"/>
      <c r="AY32" s="2"/>
    </row>
    <row r="33" spans="2:51" ht="18" customHeight="1" x14ac:dyDescent="0.15">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row>
    <row r="34" spans="2:51" ht="18" customHeight="1" x14ac:dyDescent="0.15">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row>
    <row r="35" spans="2:51" ht="18" customHeight="1" x14ac:dyDescent="0.15">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row>
    <row r="36" spans="2:51" ht="18" customHeight="1" x14ac:dyDescent="0.15">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row>
    <row r="37" spans="2:51" ht="18" customHeight="1" x14ac:dyDescent="0.15">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row>
  </sheetData>
  <mergeCells count="127">
    <mergeCell ref="AT2:AY2"/>
    <mergeCell ref="A4:AY4"/>
    <mergeCell ref="A5:AY5"/>
    <mergeCell ref="B7:E7"/>
    <mergeCell ref="F7:P7"/>
    <mergeCell ref="Q7:T7"/>
    <mergeCell ref="U7:V7"/>
    <mergeCell ref="W7:X7"/>
    <mergeCell ref="Y7:Z7"/>
    <mergeCell ref="AA7:AB7"/>
    <mergeCell ref="U9:X9"/>
    <mergeCell ref="Y9:AB9"/>
    <mergeCell ref="B10:J10"/>
    <mergeCell ref="K10:M10"/>
    <mergeCell ref="N10:P10"/>
    <mergeCell ref="Q10:T10"/>
    <mergeCell ref="U10:X10"/>
    <mergeCell ref="Y10:AB10"/>
    <mergeCell ref="AU7:AY7"/>
    <mergeCell ref="B8:J9"/>
    <mergeCell ref="K8:M9"/>
    <mergeCell ref="N8:P9"/>
    <mergeCell ref="Q8:T8"/>
    <mergeCell ref="U8:X8"/>
    <mergeCell ref="Y8:AB8"/>
    <mergeCell ref="AC8:AO9"/>
    <mergeCell ref="AP8:AY9"/>
    <mergeCell ref="Q9:T9"/>
    <mergeCell ref="AC10:AO10"/>
    <mergeCell ref="AQ10:AY11"/>
    <mergeCell ref="B11:E14"/>
    <mergeCell ref="F11:J11"/>
    <mergeCell ref="K11:L11"/>
    <mergeCell ref="N11:P11"/>
    <mergeCell ref="Q11:T11"/>
    <mergeCell ref="U11:X11"/>
    <mergeCell ref="Y11:AB11"/>
    <mergeCell ref="AC11:AD11"/>
    <mergeCell ref="AF11:AG11"/>
    <mergeCell ref="AJ11:AK11"/>
    <mergeCell ref="AM11:AN11"/>
    <mergeCell ref="F12:J12"/>
    <mergeCell ref="K12:L12"/>
    <mergeCell ref="N12:P12"/>
    <mergeCell ref="Q12:T12"/>
    <mergeCell ref="U12:X12"/>
    <mergeCell ref="Y12:AB12"/>
    <mergeCell ref="AC12:AD12"/>
    <mergeCell ref="AF12:AG12"/>
    <mergeCell ref="AJ12:AK12"/>
    <mergeCell ref="AM12:AN12"/>
    <mergeCell ref="AQ12:AY13"/>
    <mergeCell ref="F13:J13"/>
    <mergeCell ref="K13:L13"/>
    <mergeCell ref="N13:P13"/>
    <mergeCell ref="Q13:T13"/>
    <mergeCell ref="U13:X13"/>
    <mergeCell ref="Y13:AB13"/>
    <mergeCell ref="AQ14:AY15"/>
    <mergeCell ref="B15:P15"/>
    <mergeCell ref="Q15:T15"/>
    <mergeCell ref="U15:X15"/>
    <mergeCell ref="Y15:AB15"/>
    <mergeCell ref="AC15:AO15"/>
    <mergeCell ref="AC13:AD13"/>
    <mergeCell ref="AF13:AG13"/>
    <mergeCell ref="AJ13:AK13"/>
    <mergeCell ref="AM13:AN13"/>
    <mergeCell ref="F14:J14"/>
    <mergeCell ref="K14:P14"/>
    <mergeCell ref="Q14:T14"/>
    <mergeCell ref="U14:X14"/>
    <mergeCell ref="Y14:AB14"/>
    <mergeCell ref="AC14:AD14"/>
    <mergeCell ref="J17:P17"/>
    <mergeCell ref="Q17:T17"/>
    <mergeCell ref="J18:P18"/>
    <mergeCell ref="Q18:T18"/>
    <mergeCell ref="J19:P19"/>
    <mergeCell ref="Q19:T19"/>
    <mergeCell ref="AF14:AG14"/>
    <mergeCell ref="AJ14:AK14"/>
    <mergeCell ref="AM14:AN14"/>
    <mergeCell ref="U17:V17"/>
    <mergeCell ref="W17:AY17"/>
    <mergeCell ref="AI20:AJ20"/>
    <mergeCell ref="AK20:AL20"/>
    <mergeCell ref="AN20:AO20"/>
    <mergeCell ref="AQ20:AR20"/>
    <mergeCell ref="B21:E22"/>
    <mergeCell ref="F21:M22"/>
    <mergeCell ref="N21:P22"/>
    <mergeCell ref="Q21:AF22"/>
    <mergeCell ref="AI22:AJ22"/>
    <mergeCell ref="AK22:AM22"/>
    <mergeCell ref="AO22:AR22"/>
    <mergeCell ref="B23:E24"/>
    <mergeCell ref="F23:M24"/>
    <mergeCell ref="N23:P24"/>
    <mergeCell ref="Q23:AF23"/>
    <mergeCell ref="AI23:AK23"/>
    <mergeCell ref="AL23:AY23"/>
    <mergeCell ref="Q24:AF26"/>
    <mergeCell ref="AL24:AY24"/>
    <mergeCell ref="B25:E26"/>
    <mergeCell ref="F25:M26"/>
    <mergeCell ref="N25:P26"/>
    <mergeCell ref="AI25:AM26"/>
    <mergeCell ref="AN25:AW26"/>
    <mergeCell ref="AX25:AY26"/>
    <mergeCell ref="B29:E30"/>
    <mergeCell ref="F29:M30"/>
    <mergeCell ref="N29:P30"/>
    <mergeCell ref="AL30:AY30"/>
    <mergeCell ref="B32:AF32"/>
    <mergeCell ref="AI32:AN32"/>
    <mergeCell ref="AI27:AK27"/>
    <mergeCell ref="AL27:AN27"/>
    <mergeCell ref="AP27:AR27"/>
    <mergeCell ref="AT27:AV27"/>
    <mergeCell ref="Q28:AF30"/>
    <mergeCell ref="AI28:AY29"/>
    <mergeCell ref="B27:E28"/>
    <mergeCell ref="F27:I28"/>
    <mergeCell ref="J27:M28"/>
    <mergeCell ref="N27:P28"/>
    <mergeCell ref="Q27:AF27"/>
  </mergeCells>
  <phoneticPr fontId="1"/>
  <dataValidations count="2">
    <dataValidation type="date" allowBlank="1" showInputMessage="1" showErrorMessage="1" sqref="AN20:AO20" xr:uid="{5640D9BA-7F94-4B89-81D9-EF5A56EA4EC4}">
      <formula1>1</formula1>
      <formula2>12</formula2>
    </dataValidation>
    <dataValidation type="date" allowBlank="1" showInputMessage="1" showErrorMessage="1" sqref="AQ20:AR20" xr:uid="{A3348BE5-454E-4F60-8E74-697713A4E627}">
      <formula1>1</formula1>
      <formula2>31</formula2>
    </dataValidation>
  </dataValidations>
  <pageMargins left="0.55118110236220474" right="0.51181102362204722" top="0.39370078740157483" bottom="0.19685039370078741" header="0.31496062992125984" footer="0.11811023622047245"/>
  <pageSetup paperSize="9" scale="97" orientation="landscape" r:id="rId1"/>
  <headerFooter>
    <oddFooter>&amp;R&amp;6&amp;K00-049&amp;F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6BA9-BC81-406E-9D0C-94FECB0C61FB}">
  <sheetPr>
    <pageSetUpPr fitToPage="1"/>
  </sheetPr>
  <dimension ref="A1:AY37"/>
  <sheetViews>
    <sheetView zoomScale="90" zoomScaleNormal="90" workbookViewId="0">
      <selection activeCell="AC10" sqref="AC10:AO10"/>
    </sheetView>
  </sheetViews>
  <sheetFormatPr defaultRowHeight="13.5" x14ac:dyDescent="0.15"/>
  <cols>
    <col min="1" max="51" width="2.625" customWidth="1"/>
  </cols>
  <sheetData>
    <row r="1" spans="1:51" ht="21.95" customHeight="1" x14ac:dyDescent="0.15">
      <c r="B1" t="s">
        <v>77</v>
      </c>
    </row>
    <row r="2" spans="1:51" x14ac:dyDescent="0.15">
      <c r="B2" t="s">
        <v>60</v>
      </c>
      <c r="AT2" s="166" t="s">
        <v>66</v>
      </c>
      <c r="AU2" s="166"/>
      <c r="AV2" s="166"/>
      <c r="AW2" s="166"/>
      <c r="AX2" s="166"/>
      <c r="AY2" s="166"/>
    </row>
    <row r="3" spans="1:51" ht="9.9499999999999993" customHeight="1" x14ac:dyDescent="0.15"/>
    <row r="4" spans="1:51" ht="20.25" customHeight="1" x14ac:dyDescent="0.15">
      <c r="A4" s="172" t="s">
        <v>87</v>
      </c>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72"/>
      <c r="AO4" s="172"/>
      <c r="AP4" s="172"/>
      <c r="AQ4" s="172"/>
      <c r="AR4" s="172"/>
      <c r="AS4" s="172"/>
      <c r="AT4" s="172"/>
      <c r="AU4" s="172"/>
      <c r="AV4" s="172"/>
      <c r="AW4" s="172"/>
      <c r="AX4" s="172"/>
      <c r="AY4" s="172"/>
    </row>
    <row r="5" spans="1:51" ht="18" customHeight="1" x14ac:dyDescent="0.15">
      <c r="A5" s="166" t="s">
        <v>81</v>
      </c>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row>
    <row r="6" spans="1:51" ht="27" customHeight="1" x14ac:dyDescent="0.15">
      <c r="C6" t="s">
        <v>73</v>
      </c>
      <c r="AU6" s="20"/>
      <c r="AV6" s="20"/>
      <c r="AW6" s="20"/>
      <c r="AX6" s="20"/>
      <c r="AY6" s="20"/>
    </row>
    <row r="7" spans="1:51" ht="27" customHeight="1" x14ac:dyDescent="0.15">
      <c r="B7" s="58" t="s">
        <v>55</v>
      </c>
      <c r="C7" s="59"/>
      <c r="D7" s="59"/>
      <c r="E7" s="59"/>
      <c r="F7" s="59"/>
      <c r="G7" s="59"/>
      <c r="H7" s="59"/>
      <c r="I7" s="59"/>
      <c r="J7" s="59"/>
      <c r="K7" s="59"/>
      <c r="L7" s="59"/>
      <c r="M7" s="59"/>
      <c r="N7" s="59"/>
      <c r="O7" s="59"/>
      <c r="P7" s="173"/>
      <c r="Q7" s="58" t="s">
        <v>57</v>
      </c>
      <c r="R7" s="59"/>
      <c r="S7" s="59"/>
      <c r="T7" s="59"/>
      <c r="U7" s="59"/>
      <c r="V7" s="59"/>
      <c r="W7" s="59" t="s">
        <v>56</v>
      </c>
      <c r="X7" s="59"/>
      <c r="Y7" s="59"/>
      <c r="Z7" s="59"/>
      <c r="AA7" s="59" t="s">
        <v>61</v>
      </c>
      <c r="AB7" s="173"/>
      <c r="AU7" s="171" t="s">
        <v>59</v>
      </c>
      <c r="AV7" s="171"/>
      <c r="AW7" s="171"/>
      <c r="AX7" s="171"/>
      <c r="AY7" s="171"/>
    </row>
    <row r="8" spans="1:51" ht="15" customHeight="1" x14ac:dyDescent="0.15">
      <c r="B8" s="50" t="s">
        <v>0</v>
      </c>
      <c r="C8" s="72"/>
      <c r="D8" s="72"/>
      <c r="E8" s="72"/>
      <c r="F8" s="72"/>
      <c r="G8" s="72"/>
      <c r="H8" s="72"/>
      <c r="I8" s="72"/>
      <c r="J8" s="72"/>
      <c r="K8" s="75" t="s">
        <v>1</v>
      </c>
      <c r="L8" s="76"/>
      <c r="M8" s="77"/>
      <c r="N8" s="75" t="s">
        <v>2</v>
      </c>
      <c r="O8" s="76"/>
      <c r="P8" s="80"/>
      <c r="Q8" s="81" t="s">
        <v>3</v>
      </c>
      <c r="R8" s="82"/>
      <c r="S8" s="82"/>
      <c r="T8" s="82"/>
      <c r="U8" s="75" t="s">
        <v>5</v>
      </c>
      <c r="V8" s="76"/>
      <c r="W8" s="76"/>
      <c r="X8" s="77"/>
      <c r="Y8" s="81" t="s">
        <v>7</v>
      </c>
      <c r="Z8" s="82"/>
      <c r="AA8" s="82"/>
      <c r="AB8" s="203"/>
      <c r="AC8" s="50" t="s">
        <v>53</v>
      </c>
      <c r="AD8" s="51"/>
      <c r="AE8" s="51"/>
      <c r="AF8" s="51"/>
      <c r="AG8" s="51"/>
      <c r="AH8" s="51"/>
      <c r="AI8" s="51"/>
      <c r="AJ8" s="51"/>
      <c r="AK8" s="51"/>
      <c r="AL8" s="51"/>
      <c r="AM8" s="51"/>
      <c r="AN8" s="51"/>
      <c r="AO8" s="52"/>
      <c r="AP8" s="50" t="s">
        <v>8</v>
      </c>
      <c r="AQ8" s="51"/>
      <c r="AR8" s="51"/>
      <c r="AS8" s="51"/>
      <c r="AT8" s="51"/>
      <c r="AU8" s="51"/>
      <c r="AV8" s="51"/>
      <c r="AW8" s="51"/>
      <c r="AX8" s="51"/>
      <c r="AY8" s="52"/>
    </row>
    <row r="9" spans="1:51" ht="15" customHeight="1" x14ac:dyDescent="0.15">
      <c r="B9" s="73"/>
      <c r="C9" s="74"/>
      <c r="D9" s="74"/>
      <c r="E9" s="74"/>
      <c r="F9" s="74"/>
      <c r="G9" s="74"/>
      <c r="H9" s="74"/>
      <c r="I9" s="74"/>
      <c r="J9" s="74"/>
      <c r="K9" s="78"/>
      <c r="L9" s="57"/>
      <c r="M9" s="79"/>
      <c r="N9" s="78"/>
      <c r="O9" s="57"/>
      <c r="P9" s="63"/>
      <c r="Q9" s="56" t="s">
        <v>4</v>
      </c>
      <c r="R9" s="57"/>
      <c r="S9" s="57"/>
      <c r="T9" s="57"/>
      <c r="U9" s="60" t="s">
        <v>6</v>
      </c>
      <c r="V9" s="61"/>
      <c r="W9" s="61"/>
      <c r="X9" s="62"/>
      <c r="Y9" s="56" t="s">
        <v>39</v>
      </c>
      <c r="Z9" s="57"/>
      <c r="AA9" s="57"/>
      <c r="AB9" s="63"/>
      <c r="AC9" s="53"/>
      <c r="AD9" s="54"/>
      <c r="AE9" s="54"/>
      <c r="AF9" s="54"/>
      <c r="AG9" s="54"/>
      <c r="AH9" s="54"/>
      <c r="AI9" s="54"/>
      <c r="AJ9" s="54"/>
      <c r="AK9" s="54"/>
      <c r="AL9" s="54"/>
      <c r="AM9" s="54"/>
      <c r="AN9" s="54"/>
      <c r="AO9" s="55"/>
      <c r="AP9" s="53"/>
      <c r="AQ9" s="54"/>
      <c r="AR9" s="54"/>
      <c r="AS9" s="54"/>
      <c r="AT9" s="54"/>
      <c r="AU9" s="54"/>
      <c r="AV9" s="54"/>
      <c r="AW9" s="54"/>
      <c r="AX9" s="54"/>
      <c r="AY9" s="55"/>
    </row>
    <row r="10" spans="1:51" ht="27" customHeight="1" x14ac:dyDescent="0.15">
      <c r="B10" s="58" t="s">
        <v>85</v>
      </c>
      <c r="C10" s="59"/>
      <c r="D10" s="59"/>
      <c r="E10" s="59"/>
      <c r="F10" s="59"/>
      <c r="G10" s="59"/>
      <c r="H10" s="59"/>
      <c r="I10" s="59"/>
      <c r="J10" s="59"/>
      <c r="K10" s="93">
        <v>1</v>
      </c>
      <c r="L10" s="59"/>
      <c r="M10" s="94"/>
      <c r="N10" s="83">
        <v>5000</v>
      </c>
      <c r="O10" s="84"/>
      <c r="P10" s="85"/>
      <c r="Q10" s="86">
        <f>K10*N10</f>
        <v>5000</v>
      </c>
      <c r="R10" s="87"/>
      <c r="S10" s="87"/>
      <c r="T10" s="87"/>
      <c r="U10" s="64"/>
      <c r="V10" s="65"/>
      <c r="W10" s="65"/>
      <c r="X10" s="65"/>
      <c r="Y10" s="64"/>
      <c r="Z10" s="65"/>
      <c r="AA10" s="65"/>
      <c r="AB10" s="66"/>
      <c r="AC10" s="67"/>
      <c r="AD10" s="68"/>
      <c r="AE10" s="68"/>
      <c r="AF10" s="68"/>
      <c r="AG10" s="68"/>
      <c r="AH10" s="68"/>
      <c r="AI10" s="68"/>
      <c r="AJ10" s="68"/>
      <c r="AK10" s="68"/>
      <c r="AL10" s="68"/>
      <c r="AM10" s="68"/>
      <c r="AN10" s="68"/>
      <c r="AO10" s="69"/>
      <c r="AP10" s="11" t="s">
        <v>16</v>
      </c>
      <c r="AQ10" s="167" t="s">
        <v>17</v>
      </c>
      <c r="AR10" s="167"/>
      <c r="AS10" s="167"/>
      <c r="AT10" s="167"/>
      <c r="AU10" s="167"/>
      <c r="AV10" s="167"/>
      <c r="AW10" s="167"/>
      <c r="AX10" s="167"/>
      <c r="AY10" s="168"/>
    </row>
    <row r="11" spans="1:51" ht="27" customHeight="1" x14ac:dyDescent="0.15">
      <c r="B11" s="174" t="s">
        <v>48</v>
      </c>
      <c r="C11" s="175"/>
      <c r="D11" s="175"/>
      <c r="E11" s="175"/>
      <c r="F11" s="180" t="s">
        <v>84</v>
      </c>
      <c r="G11" s="181"/>
      <c r="H11" s="181"/>
      <c r="I11" s="181"/>
      <c r="J11" s="181"/>
      <c r="K11" s="182">
        <v>0</v>
      </c>
      <c r="L11" s="183"/>
      <c r="M11" s="15" t="s">
        <v>82</v>
      </c>
      <c r="N11" s="184">
        <v>5000</v>
      </c>
      <c r="O11" s="185"/>
      <c r="P11" s="186"/>
      <c r="Q11" s="187">
        <f>K11*N11</f>
        <v>0</v>
      </c>
      <c r="R11" s="188"/>
      <c r="S11" s="188"/>
      <c r="T11" s="188"/>
      <c r="U11" s="189"/>
      <c r="V11" s="190"/>
      <c r="W11" s="190"/>
      <c r="X11" s="190"/>
      <c r="Y11" s="64"/>
      <c r="Z11" s="65"/>
      <c r="AA11" s="65"/>
      <c r="AB11" s="66"/>
      <c r="AC11" s="191"/>
      <c r="AD11" s="192"/>
      <c r="AE11" s="9" t="s">
        <v>11</v>
      </c>
      <c r="AF11" s="193"/>
      <c r="AG11" s="192"/>
      <c r="AH11" s="9" t="s">
        <v>12</v>
      </c>
      <c r="AI11" s="9" t="s">
        <v>15</v>
      </c>
      <c r="AJ11" s="193" t="s">
        <v>13</v>
      </c>
      <c r="AK11" s="192"/>
      <c r="AL11" s="9" t="s">
        <v>12</v>
      </c>
      <c r="AM11" s="194"/>
      <c r="AN11" s="195"/>
      <c r="AO11" s="10" t="s">
        <v>14</v>
      </c>
      <c r="AP11" s="12"/>
      <c r="AQ11" s="169"/>
      <c r="AR11" s="169"/>
      <c r="AS11" s="169"/>
      <c r="AT11" s="169"/>
      <c r="AU11" s="169"/>
      <c r="AV11" s="169"/>
      <c r="AW11" s="169"/>
      <c r="AX11" s="169"/>
      <c r="AY11" s="170"/>
    </row>
    <row r="12" spans="1:51" ht="27" customHeight="1" x14ac:dyDescent="0.15">
      <c r="B12" s="176"/>
      <c r="C12" s="177"/>
      <c r="D12" s="177"/>
      <c r="E12" s="177"/>
      <c r="F12" s="228" t="s">
        <v>83</v>
      </c>
      <c r="G12" s="229"/>
      <c r="H12" s="229"/>
      <c r="I12" s="229"/>
      <c r="J12" s="229"/>
      <c r="K12" s="230">
        <v>1</v>
      </c>
      <c r="L12" s="231"/>
      <c r="M12" s="32" t="s">
        <v>82</v>
      </c>
      <c r="N12" s="232">
        <v>10000</v>
      </c>
      <c r="O12" s="233"/>
      <c r="P12" s="234"/>
      <c r="Q12" s="242">
        <f>K12*N12</f>
        <v>10000</v>
      </c>
      <c r="R12" s="243"/>
      <c r="S12" s="243"/>
      <c r="T12" s="243"/>
      <c r="U12" s="43"/>
      <c r="V12" s="44"/>
      <c r="W12" s="44"/>
      <c r="X12" s="44"/>
      <c r="Y12" s="33"/>
      <c r="Z12" s="34"/>
      <c r="AA12" s="34"/>
      <c r="AB12" s="35"/>
      <c r="AC12" s="45"/>
      <c r="AD12" s="46"/>
      <c r="AE12" s="5" t="s">
        <v>11</v>
      </c>
      <c r="AF12" s="47"/>
      <c r="AG12" s="46"/>
      <c r="AH12" s="5" t="s">
        <v>12</v>
      </c>
      <c r="AI12" s="5" t="s">
        <v>15</v>
      </c>
      <c r="AJ12" s="47" t="s">
        <v>13</v>
      </c>
      <c r="AK12" s="46"/>
      <c r="AL12" s="5" t="s">
        <v>12</v>
      </c>
      <c r="AM12" s="48"/>
      <c r="AN12" s="49"/>
      <c r="AO12" s="6" t="s">
        <v>14</v>
      </c>
      <c r="AP12" s="11" t="s">
        <v>16</v>
      </c>
      <c r="AQ12" s="38" t="s">
        <v>18</v>
      </c>
      <c r="AR12" s="96"/>
      <c r="AS12" s="96"/>
      <c r="AT12" s="96"/>
      <c r="AU12" s="96"/>
      <c r="AV12" s="96"/>
      <c r="AW12" s="96"/>
      <c r="AX12" s="96"/>
      <c r="AY12" s="200"/>
    </row>
    <row r="13" spans="1:51" ht="27" customHeight="1" x14ac:dyDescent="0.15">
      <c r="B13" s="176"/>
      <c r="C13" s="177"/>
      <c r="D13" s="177"/>
      <c r="E13" s="177"/>
      <c r="F13" s="201" t="s">
        <v>47</v>
      </c>
      <c r="G13" s="202"/>
      <c r="H13" s="202"/>
      <c r="I13" s="202"/>
      <c r="J13" s="202"/>
      <c r="K13" s="88"/>
      <c r="L13" s="89"/>
      <c r="M13" s="14" t="s">
        <v>45</v>
      </c>
      <c r="N13" s="90">
        <v>37</v>
      </c>
      <c r="O13" s="91"/>
      <c r="P13" s="92"/>
      <c r="Q13" s="41">
        <f>K13*N13</f>
        <v>0</v>
      </c>
      <c r="R13" s="42"/>
      <c r="S13" s="42"/>
      <c r="T13" s="42"/>
      <c r="U13" s="33"/>
      <c r="V13" s="34"/>
      <c r="W13" s="34"/>
      <c r="X13" s="34"/>
      <c r="Y13" s="33"/>
      <c r="Z13" s="34"/>
      <c r="AA13" s="34"/>
      <c r="AB13" s="35"/>
      <c r="AC13" s="36"/>
      <c r="AD13" s="37"/>
      <c r="AE13" s="7" t="s">
        <v>11</v>
      </c>
      <c r="AF13" s="38"/>
      <c r="AG13" s="37"/>
      <c r="AH13" s="7" t="s">
        <v>12</v>
      </c>
      <c r="AI13" s="7" t="s">
        <v>15</v>
      </c>
      <c r="AJ13" s="38" t="s">
        <v>13</v>
      </c>
      <c r="AK13" s="37"/>
      <c r="AL13" s="7" t="s">
        <v>12</v>
      </c>
      <c r="AM13" s="39"/>
      <c r="AN13" s="40"/>
      <c r="AO13" s="8" t="s">
        <v>14</v>
      </c>
      <c r="AP13" s="13"/>
      <c r="AQ13" s="96"/>
      <c r="AR13" s="96"/>
      <c r="AS13" s="96"/>
      <c r="AT13" s="96"/>
      <c r="AU13" s="96"/>
      <c r="AV13" s="96"/>
      <c r="AW13" s="96"/>
      <c r="AX13" s="96"/>
      <c r="AY13" s="200"/>
    </row>
    <row r="14" spans="1:51" ht="27" customHeight="1" x14ac:dyDescent="0.15">
      <c r="B14" s="178"/>
      <c r="C14" s="179"/>
      <c r="D14" s="179"/>
      <c r="E14" s="179"/>
      <c r="F14" s="138" t="s">
        <v>49</v>
      </c>
      <c r="G14" s="139"/>
      <c r="H14" s="139"/>
      <c r="I14" s="139"/>
      <c r="J14" s="139"/>
      <c r="K14" s="140"/>
      <c r="L14" s="141"/>
      <c r="M14" s="141"/>
      <c r="N14" s="141"/>
      <c r="O14" s="141"/>
      <c r="P14" s="142"/>
      <c r="Q14" s="143">
        <f>SUM(Q11:Q13)</f>
        <v>10000</v>
      </c>
      <c r="R14" s="144"/>
      <c r="S14" s="144"/>
      <c r="T14" s="144"/>
      <c r="U14" s="146"/>
      <c r="V14" s="147"/>
      <c r="W14" s="147"/>
      <c r="X14" s="147"/>
      <c r="Y14" s="146"/>
      <c r="Z14" s="147"/>
      <c r="AA14" s="147"/>
      <c r="AB14" s="148"/>
      <c r="AC14" s="149"/>
      <c r="AD14" s="150"/>
      <c r="AE14" s="17"/>
      <c r="AF14" s="150"/>
      <c r="AG14" s="150"/>
      <c r="AH14" s="17"/>
      <c r="AI14" s="17"/>
      <c r="AJ14" s="150"/>
      <c r="AK14" s="150"/>
      <c r="AL14" s="17"/>
      <c r="AM14" s="150"/>
      <c r="AN14" s="150"/>
      <c r="AO14" s="16"/>
      <c r="AP14" s="19" t="s">
        <v>16</v>
      </c>
      <c r="AQ14" s="132" t="s">
        <v>51</v>
      </c>
      <c r="AR14" s="133"/>
      <c r="AS14" s="133"/>
      <c r="AT14" s="133"/>
      <c r="AU14" s="133"/>
      <c r="AV14" s="133"/>
      <c r="AW14" s="133"/>
      <c r="AX14" s="133"/>
      <c r="AY14" s="134"/>
    </row>
    <row r="15" spans="1:51" ht="30" customHeight="1" x14ac:dyDescent="0.15">
      <c r="B15" s="154" t="s">
        <v>75</v>
      </c>
      <c r="C15" s="155"/>
      <c r="D15" s="155"/>
      <c r="E15" s="155"/>
      <c r="F15" s="155"/>
      <c r="G15" s="155"/>
      <c r="H15" s="155"/>
      <c r="I15" s="155"/>
      <c r="J15" s="155"/>
      <c r="K15" s="155"/>
      <c r="L15" s="155"/>
      <c r="M15" s="155"/>
      <c r="N15" s="155"/>
      <c r="O15" s="155"/>
      <c r="P15" s="156"/>
      <c r="Q15" s="157">
        <f>Q10+Q14</f>
        <v>15000</v>
      </c>
      <c r="R15" s="158"/>
      <c r="S15" s="158"/>
      <c r="T15" s="159"/>
      <c r="U15" s="160">
        <f>INT(Q15*0.1021)</f>
        <v>1531</v>
      </c>
      <c r="V15" s="161"/>
      <c r="W15" s="161"/>
      <c r="X15" s="162"/>
      <c r="Y15" s="160">
        <f>Q15-U15</f>
        <v>13469</v>
      </c>
      <c r="Z15" s="161"/>
      <c r="AA15" s="161"/>
      <c r="AB15" s="163"/>
      <c r="AC15" s="151" t="s">
        <v>54</v>
      </c>
      <c r="AD15" s="152"/>
      <c r="AE15" s="152"/>
      <c r="AF15" s="152"/>
      <c r="AG15" s="152"/>
      <c r="AH15" s="152"/>
      <c r="AI15" s="152"/>
      <c r="AJ15" s="152"/>
      <c r="AK15" s="152"/>
      <c r="AL15" s="152"/>
      <c r="AM15" s="152"/>
      <c r="AN15" s="152"/>
      <c r="AO15" s="153"/>
      <c r="AP15" s="18"/>
      <c r="AQ15" s="135"/>
      <c r="AR15" s="136"/>
      <c r="AS15" s="136"/>
      <c r="AT15" s="136"/>
      <c r="AU15" s="136"/>
      <c r="AV15" s="136"/>
      <c r="AW15" s="136"/>
      <c r="AX15" s="136"/>
      <c r="AY15" s="137"/>
    </row>
    <row r="16" spans="1:51" ht="9.9499999999999993" customHeight="1" x14ac:dyDescent="0.15">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row>
    <row r="17" spans="2:51" ht="18" customHeight="1" x14ac:dyDescent="0.15">
      <c r="B17" s="1"/>
      <c r="C17" s="1"/>
      <c r="D17" s="1"/>
      <c r="E17" s="1"/>
      <c r="F17" s="1"/>
      <c r="G17" s="1"/>
      <c r="H17" s="1"/>
      <c r="I17" s="1"/>
      <c r="J17" s="219" t="s">
        <v>63</v>
      </c>
      <c r="K17" s="220"/>
      <c r="L17" s="220"/>
      <c r="M17" s="220"/>
      <c r="N17" s="220"/>
      <c r="O17" s="220"/>
      <c r="P17" s="220"/>
      <c r="Q17" s="221">
        <f>ROUNDDOWN(Q15/1.1,0)</f>
        <v>13636</v>
      </c>
      <c r="R17" s="222"/>
      <c r="S17" s="222"/>
      <c r="T17" s="222"/>
      <c r="U17" s="223" t="s">
        <v>74</v>
      </c>
      <c r="V17" s="224"/>
      <c r="W17" s="225" t="s">
        <v>76</v>
      </c>
      <c r="X17" s="225"/>
      <c r="Y17" s="225"/>
      <c r="Z17" s="225"/>
      <c r="AA17" s="225"/>
      <c r="AB17" s="225"/>
      <c r="AC17" s="225"/>
      <c r="AD17" s="225"/>
      <c r="AE17" s="225"/>
      <c r="AF17" s="225"/>
      <c r="AG17" s="225"/>
      <c r="AH17" s="225"/>
      <c r="AI17" s="225"/>
      <c r="AJ17" s="225"/>
      <c r="AK17" s="225"/>
      <c r="AL17" s="225"/>
      <c r="AM17" s="225"/>
      <c r="AN17" s="225"/>
      <c r="AO17" s="225"/>
      <c r="AP17" s="225"/>
      <c r="AQ17" s="225"/>
      <c r="AR17" s="225"/>
      <c r="AS17" s="225"/>
      <c r="AT17" s="225"/>
      <c r="AU17" s="225"/>
      <c r="AV17" s="225"/>
      <c r="AW17" s="225"/>
      <c r="AX17" s="225"/>
      <c r="AY17" s="225"/>
    </row>
    <row r="18" spans="2:51" ht="18" customHeight="1" x14ac:dyDescent="0.15">
      <c r="B18" s="1"/>
      <c r="C18" s="1"/>
      <c r="D18" s="1"/>
      <c r="E18" s="1"/>
      <c r="F18" s="1"/>
      <c r="G18" s="1"/>
      <c r="H18" s="1"/>
      <c r="I18" s="1"/>
      <c r="J18" s="219" t="s">
        <v>64</v>
      </c>
      <c r="K18" s="220"/>
      <c r="L18" s="220"/>
      <c r="M18" s="220"/>
      <c r="N18" s="220"/>
      <c r="O18" s="220"/>
      <c r="P18" s="220"/>
      <c r="Q18" s="221">
        <f>Q15-Q17</f>
        <v>1364</v>
      </c>
      <c r="R18" s="222"/>
      <c r="S18" s="222"/>
      <c r="T18" s="222"/>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row>
    <row r="19" spans="2:51" ht="18" customHeight="1" x14ac:dyDescent="0.15">
      <c r="B19" s="1"/>
      <c r="C19" s="1"/>
      <c r="D19" s="1"/>
      <c r="E19" s="1"/>
      <c r="F19" s="1"/>
      <c r="G19" s="1"/>
      <c r="H19" s="1"/>
      <c r="I19" s="1"/>
      <c r="J19" s="219" t="s">
        <v>65</v>
      </c>
      <c r="K19" s="220"/>
      <c r="L19" s="220"/>
      <c r="M19" s="220"/>
      <c r="N19" s="220"/>
      <c r="O19" s="220"/>
      <c r="P19" s="220"/>
      <c r="Q19" s="221">
        <f>Q17+Q18</f>
        <v>15000</v>
      </c>
      <c r="R19" s="222"/>
      <c r="S19" s="222"/>
      <c r="T19" s="222"/>
      <c r="U19" s="23" t="s">
        <v>68</v>
      </c>
      <c r="V19" s="7"/>
      <c r="W19" s="7"/>
      <c r="X19" s="7"/>
      <c r="Y19" s="7"/>
      <c r="Z19" s="7"/>
      <c r="AA19" s="7"/>
      <c r="AB19" s="7"/>
      <c r="AC19" s="7"/>
      <c r="AD19" s="7"/>
      <c r="AE19" s="7"/>
      <c r="AF19" s="7"/>
      <c r="AG19" s="1"/>
      <c r="AH19" s="1"/>
      <c r="AI19" s="1" t="s">
        <v>69</v>
      </c>
      <c r="AJ19" s="1"/>
      <c r="AK19" s="1"/>
      <c r="AL19" s="1"/>
      <c r="AM19" s="1"/>
      <c r="AN19" s="1"/>
      <c r="AO19" s="1"/>
      <c r="AP19" s="1"/>
      <c r="AQ19" s="1"/>
      <c r="AR19" s="1"/>
      <c r="AS19" s="1"/>
      <c r="AT19" s="1"/>
      <c r="AU19" s="1"/>
      <c r="AV19" s="1"/>
      <c r="AW19" s="1"/>
      <c r="AX19" s="1"/>
      <c r="AY19" s="1"/>
    </row>
    <row r="20" spans="2:51" ht="27" customHeight="1" x14ac:dyDescent="0.15">
      <c r="B20" s="22" t="s">
        <v>19</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130" t="s">
        <v>52</v>
      </c>
      <c r="AJ20" s="130"/>
      <c r="AK20" s="131"/>
      <c r="AL20" s="131"/>
      <c r="AM20" s="24" t="s">
        <v>23</v>
      </c>
      <c r="AN20" s="131"/>
      <c r="AO20" s="131"/>
      <c r="AP20" s="24" t="s">
        <v>24</v>
      </c>
      <c r="AQ20" s="131"/>
      <c r="AR20" s="131"/>
      <c r="AS20" s="24" t="s">
        <v>25</v>
      </c>
      <c r="AT20" s="2"/>
      <c r="AU20" s="2"/>
      <c r="AV20" s="2"/>
      <c r="AW20" s="2"/>
      <c r="AX20" s="2"/>
      <c r="AY20" s="2"/>
    </row>
    <row r="21" spans="2:51" ht="15" customHeight="1" x14ac:dyDescent="0.15">
      <c r="B21" s="104" t="s">
        <v>20</v>
      </c>
      <c r="C21" s="104"/>
      <c r="D21" s="104"/>
      <c r="E21" s="104"/>
      <c r="F21" s="209"/>
      <c r="G21" s="209"/>
      <c r="H21" s="209"/>
      <c r="I21" s="209"/>
      <c r="J21" s="209"/>
      <c r="K21" s="209"/>
      <c r="L21" s="209"/>
      <c r="M21" s="209"/>
      <c r="N21" s="112" t="s">
        <v>21</v>
      </c>
      <c r="O21" s="105"/>
      <c r="P21" s="105"/>
      <c r="Q21" s="124" t="s">
        <v>22</v>
      </c>
      <c r="R21" s="125"/>
      <c r="S21" s="125"/>
      <c r="T21" s="125"/>
      <c r="U21" s="125"/>
      <c r="V21" s="125"/>
      <c r="W21" s="125"/>
      <c r="X21" s="125"/>
      <c r="Y21" s="125"/>
      <c r="Z21" s="125"/>
      <c r="AA21" s="125"/>
      <c r="AB21" s="125"/>
      <c r="AC21" s="125"/>
      <c r="AD21" s="125"/>
      <c r="AE21" s="125"/>
      <c r="AF21" s="126"/>
      <c r="AG21" s="3"/>
      <c r="AH21" s="2"/>
      <c r="AI21" s="2"/>
      <c r="AJ21" s="2"/>
      <c r="AK21" s="2"/>
      <c r="AL21" s="2"/>
      <c r="AM21" s="2"/>
      <c r="AN21" s="2"/>
      <c r="AO21" s="2"/>
      <c r="AP21" s="2"/>
      <c r="AQ21" s="2"/>
      <c r="AR21" s="2"/>
      <c r="AS21" s="2"/>
      <c r="AT21" s="2"/>
      <c r="AU21" s="2"/>
      <c r="AV21" s="2"/>
      <c r="AW21" s="2"/>
      <c r="AX21" s="2"/>
      <c r="AY21" s="2"/>
    </row>
    <row r="22" spans="2:51" ht="15" customHeight="1" x14ac:dyDescent="0.15">
      <c r="B22" s="105"/>
      <c r="C22" s="105"/>
      <c r="D22" s="105"/>
      <c r="E22" s="105"/>
      <c r="F22" s="209"/>
      <c r="G22" s="209"/>
      <c r="H22" s="209"/>
      <c r="I22" s="209"/>
      <c r="J22" s="209"/>
      <c r="K22" s="209"/>
      <c r="L22" s="209"/>
      <c r="M22" s="209"/>
      <c r="N22" s="112"/>
      <c r="O22" s="105"/>
      <c r="P22" s="105"/>
      <c r="Q22" s="127"/>
      <c r="R22" s="128"/>
      <c r="S22" s="128"/>
      <c r="T22" s="128"/>
      <c r="U22" s="128"/>
      <c r="V22" s="128"/>
      <c r="W22" s="128"/>
      <c r="X22" s="128"/>
      <c r="Y22" s="128"/>
      <c r="Z22" s="128"/>
      <c r="AA22" s="128"/>
      <c r="AB22" s="128"/>
      <c r="AC22" s="128"/>
      <c r="AD22" s="128"/>
      <c r="AE22" s="128"/>
      <c r="AF22" s="129"/>
      <c r="AG22" s="3"/>
      <c r="AH22" s="2"/>
      <c r="AI22" s="204" t="s">
        <v>67</v>
      </c>
      <c r="AJ22" s="166"/>
      <c r="AK22" s="204"/>
      <c r="AL22" s="166"/>
      <c r="AM22" s="166"/>
      <c r="AN22" s="2" t="s">
        <v>42</v>
      </c>
      <c r="AO22" s="205"/>
      <c r="AP22" s="96"/>
      <c r="AQ22" s="96"/>
      <c r="AR22" s="96"/>
      <c r="AS22" s="2"/>
      <c r="AT22" s="2"/>
      <c r="AU22" s="2"/>
      <c r="AV22" s="2"/>
      <c r="AW22" s="2"/>
      <c r="AX22" s="2"/>
      <c r="AY22" s="2"/>
    </row>
    <row r="23" spans="2:51" ht="15" customHeight="1" x14ac:dyDescent="0.15">
      <c r="B23" s="104" t="s">
        <v>26</v>
      </c>
      <c r="C23" s="104"/>
      <c r="D23" s="104"/>
      <c r="E23" s="104"/>
      <c r="F23" s="209"/>
      <c r="G23" s="209"/>
      <c r="H23" s="209"/>
      <c r="I23" s="209"/>
      <c r="J23" s="209"/>
      <c r="K23" s="209"/>
      <c r="L23" s="209"/>
      <c r="M23" s="209"/>
      <c r="N23" s="112" t="s">
        <v>27</v>
      </c>
      <c r="O23" s="105"/>
      <c r="P23" s="105"/>
      <c r="Q23" s="210" t="s">
        <v>40</v>
      </c>
      <c r="R23" s="211"/>
      <c r="S23" s="211"/>
      <c r="T23" s="211"/>
      <c r="U23" s="211"/>
      <c r="V23" s="211"/>
      <c r="W23" s="211"/>
      <c r="X23" s="211"/>
      <c r="Y23" s="211"/>
      <c r="Z23" s="211"/>
      <c r="AA23" s="211"/>
      <c r="AB23" s="211"/>
      <c r="AC23" s="211"/>
      <c r="AD23" s="211"/>
      <c r="AE23" s="211"/>
      <c r="AF23" s="212"/>
      <c r="AG23" s="3"/>
      <c r="AH23" s="2"/>
      <c r="AI23" s="107" t="s">
        <v>44</v>
      </c>
      <c r="AJ23" s="107"/>
      <c r="AK23" s="107"/>
      <c r="AL23" s="145"/>
      <c r="AM23" s="96"/>
      <c r="AN23" s="96"/>
      <c r="AO23" s="96"/>
      <c r="AP23" s="96"/>
      <c r="AQ23" s="96"/>
      <c r="AR23" s="96"/>
      <c r="AS23" s="96"/>
      <c r="AT23" s="96"/>
      <c r="AU23" s="96"/>
      <c r="AV23" s="96"/>
      <c r="AW23" s="96"/>
      <c r="AX23" s="96"/>
      <c r="AY23" s="96"/>
    </row>
    <row r="24" spans="2:51" ht="15" customHeight="1" x14ac:dyDescent="0.15">
      <c r="B24" s="105"/>
      <c r="C24" s="105"/>
      <c r="D24" s="105"/>
      <c r="E24" s="105"/>
      <c r="F24" s="209"/>
      <c r="G24" s="209"/>
      <c r="H24" s="209"/>
      <c r="I24" s="209"/>
      <c r="J24" s="209"/>
      <c r="K24" s="209"/>
      <c r="L24" s="209"/>
      <c r="M24" s="209"/>
      <c r="N24" s="112"/>
      <c r="O24" s="105"/>
      <c r="P24" s="105"/>
      <c r="Q24" s="213"/>
      <c r="R24" s="214"/>
      <c r="S24" s="214"/>
      <c r="T24" s="214"/>
      <c r="U24" s="214"/>
      <c r="V24" s="214"/>
      <c r="W24" s="214"/>
      <c r="X24" s="214"/>
      <c r="Y24" s="214"/>
      <c r="Z24" s="214"/>
      <c r="AA24" s="214"/>
      <c r="AB24" s="214"/>
      <c r="AC24" s="214"/>
      <c r="AD24" s="214"/>
      <c r="AE24" s="214"/>
      <c r="AF24" s="215"/>
      <c r="AG24" s="3"/>
      <c r="AH24" s="2"/>
      <c r="AL24" s="145"/>
      <c r="AM24" s="96"/>
      <c r="AN24" s="96"/>
      <c r="AO24" s="96"/>
      <c r="AP24" s="96"/>
      <c r="AQ24" s="96"/>
      <c r="AR24" s="96"/>
      <c r="AS24" s="96"/>
      <c r="AT24" s="96"/>
      <c r="AU24" s="96"/>
      <c r="AV24" s="96"/>
      <c r="AW24" s="96"/>
      <c r="AX24" s="96"/>
      <c r="AY24" s="96"/>
    </row>
    <row r="25" spans="2:51" ht="15" customHeight="1" x14ac:dyDescent="0.15">
      <c r="B25" s="208" t="s">
        <v>28</v>
      </c>
      <c r="C25" s="104"/>
      <c r="D25" s="104"/>
      <c r="E25" s="104"/>
      <c r="F25" s="106"/>
      <c r="G25" s="106"/>
      <c r="H25" s="106"/>
      <c r="I25" s="106"/>
      <c r="J25" s="106"/>
      <c r="K25" s="106"/>
      <c r="L25" s="106"/>
      <c r="M25" s="106"/>
      <c r="N25" s="105" t="s">
        <v>29</v>
      </c>
      <c r="O25" s="105"/>
      <c r="P25" s="105"/>
      <c r="Q25" s="100"/>
      <c r="R25" s="98"/>
      <c r="S25" s="98"/>
      <c r="T25" s="98"/>
      <c r="U25" s="98"/>
      <c r="V25" s="98"/>
      <c r="W25" s="98"/>
      <c r="X25" s="98"/>
      <c r="Y25" s="98"/>
      <c r="Z25" s="98"/>
      <c r="AA25" s="98"/>
      <c r="AB25" s="98"/>
      <c r="AC25" s="98"/>
      <c r="AD25" s="98"/>
      <c r="AE25" s="98"/>
      <c r="AF25" s="99"/>
      <c r="AG25" s="3"/>
      <c r="AH25" s="2"/>
      <c r="AI25" s="107" t="s">
        <v>35</v>
      </c>
      <c r="AJ25" s="123"/>
      <c r="AK25" s="123"/>
      <c r="AL25" s="123"/>
      <c r="AM25" s="123"/>
      <c r="AN25" s="107"/>
      <c r="AO25" s="96"/>
      <c r="AP25" s="96"/>
      <c r="AQ25" s="96"/>
      <c r="AR25" s="96"/>
      <c r="AS25" s="96"/>
      <c r="AT25" s="96"/>
      <c r="AU25" s="96"/>
      <c r="AV25" s="96"/>
      <c r="AW25" s="96"/>
      <c r="AX25" s="204" t="s">
        <v>36</v>
      </c>
      <c r="AY25" s="204"/>
    </row>
    <row r="26" spans="2:51" ht="15" customHeight="1" x14ac:dyDescent="0.15">
      <c r="B26" s="105"/>
      <c r="C26" s="105"/>
      <c r="D26" s="105"/>
      <c r="E26" s="105"/>
      <c r="F26" s="106"/>
      <c r="G26" s="106"/>
      <c r="H26" s="106"/>
      <c r="I26" s="106"/>
      <c r="J26" s="106"/>
      <c r="K26" s="106"/>
      <c r="L26" s="106"/>
      <c r="M26" s="106"/>
      <c r="N26" s="105"/>
      <c r="O26" s="105"/>
      <c r="P26" s="105"/>
      <c r="Q26" s="100"/>
      <c r="R26" s="98"/>
      <c r="S26" s="98"/>
      <c r="T26" s="98"/>
      <c r="U26" s="98"/>
      <c r="V26" s="98"/>
      <c r="W26" s="98"/>
      <c r="X26" s="98"/>
      <c r="Y26" s="98"/>
      <c r="Z26" s="98"/>
      <c r="AA26" s="98"/>
      <c r="AB26" s="98"/>
      <c r="AC26" s="98"/>
      <c r="AD26" s="98"/>
      <c r="AE26" s="98"/>
      <c r="AF26" s="99"/>
      <c r="AG26" s="3"/>
      <c r="AH26" s="2"/>
      <c r="AI26" s="123"/>
      <c r="AJ26" s="123"/>
      <c r="AK26" s="123"/>
      <c r="AL26" s="123"/>
      <c r="AM26" s="123"/>
      <c r="AN26" s="96"/>
      <c r="AO26" s="96"/>
      <c r="AP26" s="96"/>
      <c r="AQ26" s="96"/>
      <c r="AR26" s="96"/>
      <c r="AS26" s="96"/>
      <c r="AT26" s="96"/>
      <c r="AU26" s="96"/>
      <c r="AV26" s="96"/>
      <c r="AW26" s="96"/>
      <c r="AX26" s="204"/>
      <c r="AY26" s="204"/>
    </row>
    <row r="27" spans="2:51" ht="15" customHeight="1" x14ac:dyDescent="0.15">
      <c r="B27" s="104" t="s">
        <v>30</v>
      </c>
      <c r="C27" s="104"/>
      <c r="D27" s="104"/>
      <c r="E27" s="104"/>
      <c r="F27" s="104" t="s">
        <v>31</v>
      </c>
      <c r="G27" s="104"/>
      <c r="H27" s="104"/>
      <c r="I27" s="109"/>
      <c r="J27" s="111" t="s">
        <v>32</v>
      </c>
      <c r="K27" s="104"/>
      <c r="L27" s="104"/>
      <c r="M27" s="104"/>
      <c r="N27" s="113"/>
      <c r="O27" s="114"/>
      <c r="P27" s="115"/>
      <c r="Q27" s="119" t="s">
        <v>41</v>
      </c>
      <c r="R27" s="120"/>
      <c r="S27" s="120"/>
      <c r="T27" s="120"/>
      <c r="U27" s="120"/>
      <c r="V27" s="120"/>
      <c r="W27" s="120"/>
      <c r="X27" s="120"/>
      <c r="Y27" s="120"/>
      <c r="Z27" s="120"/>
      <c r="AA27" s="120"/>
      <c r="AB27" s="120"/>
      <c r="AC27" s="120"/>
      <c r="AD27" s="120"/>
      <c r="AE27" s="120"/>
      <c r="AF27" s="121"/>
      <c r="AG27" s="3"/>
      <c r="AH27" s="2"/>
      <c r="AI27" s="107" t="s">
        <v>43</v>
      </c>
      <c r="AJ27" s="107"/>
      <c r="AK27" s="107"/>
      <c r="AL27" s="108"/>
      <c r="AM27" s="108"/>
      <c r="AN27" s="108"/>
      <c r="AO27" s="2" t="s">
        <v>42</v>
      </c>
      <c r="AP27" s="108"/>
      <c r="AQ27" s="108"/>
      <c r="AR27" s="108"/>
      <c r="AS27" s="2" t="s">
        <v>42</v>
      </c>
      <c r="AT27" s="108"/>
      <c r="AU27" s="108"/>
      <c r="AV27" s="108"/>
      <c r="AW27" s="2"/>
      <c r="AX27" s="2"/>
      <c r="AY27" s="2"/>
    </row>
    <row r="28" spans="2:51" ht="15" customHeight="1" x14ac:dyDescent="0.15">
      <c r="B28" s="105"/>
      <c r="C28" s="105"/>
      <c r="D28" s="105"/>
      <c r="E28" s="105"/>
      <c r="F28" s="105"/>
      <c r="G28" s="105"/>
      <c r="H28" s="105"/>
      <c r="I28" s="110"/>
      <c r="J28" s="112"/>
      <c r="K28" s="105"/>
      <c r="L28" s="105"/>
      <c r="M28" s="105"/>
      <c r="N28" s="116"/>
      <c r="O28" s="117"/>
      <c r="P28" s="118"/>
      <c r="Q28" s="97"/>
      <c r="R28" s="98"/>
      <c r="S28" s="98"/>
      <c r="T28" s="98"/>
      <c r="U28" s="98"/>
      <c r="V28" s="98"/>
      <c r="W28" s="98"/>
      <c r="X28" s="98"/>
      <c r="Y28" s="98"/>
      <c r="Z28" s="98"/>
      <c r="AA28" s="98"/>
      <c r="AB28" s="98"/>
      <c r="AC28" s="98"/>
      <c r="AD28" s="98"/>
      <c r="AE28" s="98"/>
      <c r="AF28" s="99"/>
      <c r="AG28" s="3"/>
      <c r="AH28" s="2"/>
      <c r="AI28" s="217" t="s">
        <v>70</v>
      </c>
      <c r="AJ28" s="218"/>
      <c r="AK28" s="218"/>
      <c r="AL28" s="218"/>
      <c r="AM28" s="218"/>
      <c r="AN28" s="218"/>
      <c r="AO28" s="218"/>
      <c r="AP28" s="218"/>
      <c r="AQ28" s="218"/>
      <c r="AR28" s="218"/>
      <c r="AS28" s="218"/>
      <c r="AT28" s="218"/>
      <c r="AU28" s="218"/>
      <c r="AV28" s="218"/>
      <c r="AW28" s="218"/>
      <c r="AX28" s="218"/>
      <c r="AY28" s="218"/>
    </row>
    <row r="29" spans="2:51" ht="15" customHeight="1" x14ac:dyDescent="0.15">
      <c r="B29" s="104" t="s">
        <v>33</v>
      </c>
      <c r="C29" s="104"/>
      <c r="D29" s="104"/>
      <c r="E29" s="104"/>
      <c r="F29" s="106"/>
      <c r="G29" s="106"/>
      <c r="H29" s="106"/>
      <c r="I29" s="106"/>
      <c r="J29" s="106"/>
      <c r="K29" s="106"/>
      <c r="L29" s="106"/>
      <c r="M29" s="106"/>
      <c r="N29" s="105" t="s">
        <v>34</v>
      </c>
      <c r="O29" s="105"/>
      <c r="P29" s="105"/>
      <c r="Q29" s="100"/>
      <c r="R29" s="98"/>
      <c r="S29" s="98"/>
      <c r="T29" s="98"/>
      <c r="U29" s="98"/>
      <c r="V29" s="98"/>
      <c r="W29" s="98"/>
      <c r="X29" s="98"/>
      <c r="Y29" s="98"/>
      <c r="Z29" s="98"/>
      <c r="AA29" s="98"/>
      <c r="AB29" s="98"/>
      <c r="AC29" s="98"/>
      <c r="AD29" s="98"/>
      <c r="AE29" s="98"/>
      <c r="AF29" s="99"/>
      <c r="AG29" s="3"/>
      <c r="AH29" s="2"/>
      <c r="AI29" s="218"/>
      <c r="AJ29" s="218"/>
      <c r="AK29" s="218"/>
      <c r="AL29" s="218"/>
      <c r="AM29" s="218"/>
      <c r="AN29" s="218"/>
      <c r="AO29" s="218"/>
      <c r="AP29" s="218"/>
      <c r="AQ29" s="218"/>
      <c r="AR29" s="218"/>
      <c r="AS29" s="218"/>
      <c r="AT29" s="218"/>
      <c r="AU29" s="218"/>
      <c r="AV29" s="218"/>
      <c r="AW29" s="218"/>
      <c r="AX29" s="218"/>
      <c r="AY29" s="218"/>
    </row>
    <row r="30" spans="2:51" ht="15" customHeight="1" x14ac:dyDescent="0.15">
      <c r="B30" s="105"/>
      <c r="C30" s="105"/>
      <c r="D30" s="105"/>
      <c r="E30" s="105"/>
      <c r="F30" s="106"/>
      <c r="G30" s="106"/>
      <c r="H30" s="106"/>
      <c r="I30" s="106"/>
      <c r="J30" s="106"/>
      <c r="K30" s="106"/>
      <c r="L30" s="106"/>
      <c r="M30" s="106"/>
      <c r="N30" s="105"/>
      <c r="O30" s="105"/>
      <c r="P30" s="105"/>
      <c r="Q30" s="101"/>
      <c r="R30" s="102"/>
      <c r="S30" s="102"/>
      <c r="T30" s="102"/>
      <c r="U30" s="102"/>
      <c r="V30" s="102"/>
      <c r="W30" s="102"/>
      <c r="X30" s="102"/>
      <c r="Y30" s="102"/>
      <c r="Z30" s="102"/>
      <c r="AA30" s="102"/>
      <c r="AB30" s="102"/>
      <c r="AC30" s="102"/>
      <c r="AD30" s="102"/>
      <c r="AE30" s="102"/>
      <c r="AF30" s="103"/>
      <c r="AG30" s="3"/>
      <c r="AH30" s="2"/>
      <c r="AJ30" s="27" t="s">
        <v>71</v>
      </c>
      <c r="AK30" s="28"/>
      <c r="AL30" s="216"/>
      <c r="AM30" s="216"/>
      <c r="AN30" s="216"/>
      <c r="AO30" s="216"/>
      <c r="AP30" s="216"/>
      <c r="AQ30" s="216"/>
      <c r="AR30" s="216"/>
      <c r="AS30" s="216"/>
      <c r="AT30" s="216"/>
      <c r="AU30" s="216"/>
      <c r="AV30" s="216"/>
      <c r="AW30" s="216"/>
      <c r="AX30" s="216"/>
      <c r="AY30" s="216"/>
    </row>
    <row r="31" spans="2:51" ht="15" customHeight="1" x14ac:dyDescent="0.15">
      <c r="B31" s="4" t="s">
        <v>37</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1"/>
      <c r="AJ31" s="25" t="s">
        <v>72</v>
      </c>
    </row>
    <row r="32" spans="2:51" ht="15" customHeight="1" x14ac:dyDescent="0.15">
      <c r="B32" s="38" t="s">
        <v>62</v>
      </c>
      <c r="C32" s="95"/>
      <c r="D32" s="95"/>
      <c r="E32" s="95"/>
      <c r="F32" s="95"/>
      <c r="G32" s="95"/>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2"/>
      <c r="AH32" s="2"/>
      <c r="AI32" s="123" t="s">
        <v>38</v>
      </c>
      <c r="AJ32" s="123"/>
      <c r="AK32" s="123"/>
      <c r="AL32" s="123"/>
      <c r="AM32" s="96"/>
      <c r="AN32" s="96"/>
      <c r="AO32" s="26"/>
      <c r="AP32" s="26"/>
      <c r="AQ32" s="26"/>
      <c r="AR32" s="26"/>
      <c r="AS32" s="26"/>
      <c r="AT32" s="26"/>
      <c r="AV32" s="2"/>
      <c r="AW32" s="2"/>
      <c r="AX32" s="2"/>
      <c r="AY32" s="2"/>
    </row>
    <row r="33" spans="2:51" ht="18" customHeight="1" x14ac:dyDescent="0.15">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row>
    <row r="34" spans="2:51" ht="18" customHeight="1" x14ac:dyDescent="0.15">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row>
    <row r="35" spans="2:51" ht="18" customHeight="1" x14ac:dyDescent="0.15">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row>
    <row r="36" spans="2:51" ht="18" customHeight="1" x14ac:dyDescent="0.15">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row>
    <row r="37" spans="2:51" ht="18" customHeight="1" x14ac:dyDescent="0.15">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row>
  </sheetData>
  <mergeCells count="127">
    <mergeCell ref="B32:AF32"/>
    <mergeCell ref="AI32:AN32"/>
    <mergeCell ref="AI27:AK27"/>
    <mergeCell ref="AL27:AN27"/>
    <mergeCell ref="AP27:AR27"/>
    <mergeCell ref="AT27:AV27"/>
    <mergeCell ref="Q28:AF30"/>
    <mergeCell ref="AI28:AY29"/>
    <mergeCell ref="B27:E28"/>
    <mergeCell ref="F27:I28"/>
    <mergeCell ref="J27:M28"/>
    <mergeCell ref="N27:P28"/>
    <mergeCell ref="Q27:AF27"/>
    <mergeCell ref="B29:E30"/>
    <mergeCell ref="F29:M30"/>
    <mergeCell ref="N29:P30"/>
    <mergeCell ref="AL30:AY30"/>
    <mergeCell ref="Y14:AB14"/>
    <mergeCell ref="AC14:AD14"/>
    <mergeCell ref="AO22:AR22"/>
    <mergeCell ref="B23:E24"/>
    <mergeCell ref="F23:M24"/>
    <mergeCell ref="N23:P24"/>
    <mergeCell ref="Q23:AF23"/>
    <mergeCell ref="AI23:AK23"/>
    <mergeCell ref="AL23:AY23"/>
    <mergeCell ref="Q24:AF26"/>
    <mergeCell ref="AL24:AY24"/>
    <mergeCell ref="B25:E26"/>
    <mergeCell ref="B21:E22"/>
    <mergeCell ref="F21:M22"/>
    <mergeCell ref="N21:P22"/>
    <mergeCell ref="Q21:AF22"/>
    <mergeCell ref="AI22:AJ22"/>
    <mergeCell ref="AK22:AM22"/>
    <mergeCell ref="F25:M26"/>
    <mergeCell ref="N25:P26"/>
    <mergeCell ref="AI25:AM26"/>
    <mergeCell ref="AN25:AW26"/>
    <mergeCell ref="AX25:AY26"/>
    <mergeCell ref="J19:P19"/>
    <mergeCell ref="Q19:T19"/>
    <mergeCell ref="AI20:AJ20"/>
    <mergeCell ref="AK20:AL20"/>
    <mergeCell ref="AN20:AO20"/>
    <mergeCell ref="AQ20:AR20"/>
    <mergeCell ref="J17:P17"/>
    <mergeCell ref="Q17:T17"/>
    <mergeCell ref="U17:V17"/>
    <mergeCell ref="W17:AY17"/>
    <mergeCell ref="J18:P18"/>
    <mergeCell ref="Q18:T18"/>
    <mergeCell ref="AF14:AG14"/>
    <mergeCell ref="AJ14:AK14"/>
    <mergeCell ref="AM14:AN14"/>
    <mergeCell ref="AQ12:AY13"/>
    <mergeCell ref="F13:J13"/>
    <mergeCell ref="K13:L13"/>
    <mergeCell ref="N13:P13"/>
    <mergeCell ref="Q13:T13"/>
    <mergeCell ref="U13:X13"/>
    <mergeCell ref="Y13:AB13"/>
    <mergeCell ref="AC13:AD13"/>
    <mergeCell ref="AF13:AG13"/>
    <mergeCell ref="AJ13:AK13"/>
    <mergeCell ref="AM13:AN13"/>
    <mergeCell ref="AQ14:AY15"/>
    <mergeCell ref="B15:P15"/>
    <mergeCell ref="Q15:T15"/>
    <mergeCell ref="U15:X15"/>
    <mergeCell ref="Y15:AB15"/>
    <mergeCell ref="AC15:AO15"/>
    <mergeCell ref="F14:J14"/>
    <mergeCell ref="K14:P14"/>
    <mergeCell ref="Q14:T14"/>
    <mergeCell ref="U14:X14"/>
    <mergeCell ref="Q11:T11"/>
    <mergeCell ref="U11:X11"/>
    <mergeCell ref="Y11:AB11"/>
    <mergeCell ref="AC11:AD11"/>
    <mergeCell ref="AF11:AG11"/>
    <mergeCell ref="AJ11:AK11"/>
    <mergeCell ref="AM11:AN11"/>
    <mergeCell ref="F12:J12"/>
    <mergeCell ref="K12:L12"/>
    <mergeCell ref="N12:P12"/>
    <mergeCell ref="Q12:T12"/>
    <mergeCell ref="U12:X12"/>
    <mergeCell ref="Y12:AB12"/>
    <mergeCell ref="AC12:AD12"/>
    <mergeCell ref="AF12:AG12"/>
    <mergeCell ref="AJ12:AK12"/>
    <mergeCell ref="AM12:AN12"/>
    <mergeCell ref="U9:X9"/>
    <mergeCell ref="Y9:AB9"/>
    <mergeCell ref="B10:J10"/>
    <mergeCell ref="K10:M10"/>
    <mergeCell ref="N10:P10"/>
    <mergeCell ref="Q10:T10"/>
    <mergeCell ref="U10:X10"/>
    <mergeCell ref="Y10:AB10"/>
    <mergeCell ref="AU7:AY7"/>
    <mergeCell ref="B8:J9"/>
    <mergeCell ref="K8:M9"/>
    <mergeCell ref="N8:P9"/>
    <mergeCell ref="Q8:T8"/>
    <mergeCell ref="U8:X8"/>
    <mergeCell ref="Y8:AB8"/>
    <mergeCell ref="AC8:AO9"/>
    <mergeCell ref="AP8:AY9"/>
    <mergeCell ref="Q9:T9"/>
    <mergeCell ref="AC10:AO10"/>
    <mergeCell ref="AQ10:AY11"/>
    <mergeCell ref="B11:E14"/>
    <mergeCell ref="F11:J11"/>
    <mergeCell ref="K11:L11"/>
    <mergeCell ref="N11:P11"/>
    <mergeCell ref="AT2:AY2"/>
    <mergeCell ref="A4:AY4"/>
    <mergeCell ref="A5:AY5"/>
    <mergeCell ref="B7:E7"/>
    <mergeCell ref="F7:P7"/>
    <mergeCell ref="Q7:T7"/>
    <mergeCell ref="U7:V7"/>
    <mergeCell ref="W7:X7"/>
    <mergeCell ref="Y7:Z7"/>
    <mergeCell ref="AA7:AB7"/>
  </mergeCells>
  <phoneticPr fontId="1"/>
  <dataValidations count="2">
    <dataValidation type="date" allowBlank="1" showInputMessage="1" showErrorMessage="1" sqref="AQ20:AR20" xr:uid="{6A753548-4C48-4F9D-9667-6E27296A214D}">
      <formula1>1</formula1>
      <formula2>31</formula2>
    </dataValidation>
    <dataValidation type="date" allowBlank="1" showInputMessage="1" showErrorMessage="1" sqref="AN20:AO20" xr:uid="{62714D96-11F2-4A26-B3F9-C7351F666B32}">
      <formula1>1</formula1>
      <formula2>12</formula2>
    </dataValidation>
  </dataValidations>
  <pageMargins left="0.55118110236220474" right="0.51181102362204722" top="0.39370078740157483" bottom="0.19685039370078741" header="0.31496062992125984" footer="0.11811023622047245"/>
  <pageSetup paperSize="9" scale="97" orientation="landscape" r:id="rId1"/>
  <headerFooter>
    <oddFooter>&amp;R&amp;6&amp;K00-049&amp;F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D45CA-8934-4F1B-8CD5-D4239534C45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支部の請求書作成様式</vt:lpstr>
      <vt:lpstr>支部にて支部会員等への交通費支払い資料を作成する事例</vt:lpstr>
      <vt:lpstr>支部にて支部会員等へ会議出席補助金＆交通費等の支払い事例　</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User14</dc:creator>
  <cp:lastModifiedBy>加藤　繁</cp:lastModifiedBy>
  <cp:lastPrinted>2023-08-04T07:07:01Z</cp:lastPrinted>
  <dcterms:created xsi:type="dcterms:W3CDTF">2019-02-22T05:59:46Z</dcterms:created>
  <dcterms:modified xsi:type="dcterms:W3CDTF">2025-09-24T00:17:19Z</dcterms:modified>
</cp:coreProperties>
</file>